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<sst xmlns="http://schemas.openxmlformats.org/spreadsheetml/2006/main" count="2413" uniqueCount="85">
  <si>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</si>
  <si>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</si>
  <si>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</si>
  <si>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</si>
  <si>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</si>
  <si>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</si>
  <si>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</si>
  <si>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</si>
  <si>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</si>
  <si>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</si>
  <si>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</si>
  <si>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</si>
  <si>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</si>
  <si>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</si>
  <si>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</si>
  <si>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</si>
  <si>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</si>
  <si>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</si>
  <si>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</si>
  <si>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</si>
  <si>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</si>
  <si>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</si>
  <si>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</si>
  <si>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</si>
  <si>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</si>
  <si>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provincia.palermo.it</t>
  </si>
  <si>
    <t>sicilianews24.it</t>
  </si>
  <si>
    <t>balarm.it</t>
  </si>
  <si>
    <t>guidasicilia.it</t>
  </si>
  <si>
    <t>blogsicilia.eu</t>
  </si>
  <si>
    <t>AGOSTO</t>
  </si>
  <si>
    <t>SETTEMBRE</t>
  </si>
  <si>
    <t>POS.</t>
  </si>
  <si>
    <t>OTTOBRE</t>
  </si>
  <si>
    <t>palermo.corriere.it</t>
  </si>
  <si>
    <t>DIFFERENZE</t>
  </si>
  <si>
    <t>Visitatori unici (utenti)</t>
  </si>
  <si>
    <t>URL</t>
  </si>
  <si>
    <t>NOVEMBRE</t>
  </si>
  <si>
    <t>dipalermo.it</t>
  </si>
  <si>
    <t>DICEMBRE</t>
  </si>
  <si>
    <t>panormita.it</t>
  </si>
  <si>
    <t>GENNAIO</t>
  </si>
  <si>
    <t>palermo24h.com</t>
  </si>
  <si>
    <t>reterete24.it</t>
  </si>
  <si>
    <t>FEBBRAIO</t>
  </si>
  <si>
    <t>Diff. visite mensile</t>
  </si>
  <si>
    <t>Diff. pagine mensile</t>
  </si>
  <si>
    <t>iquadernidelora.it</t>
  </si>
  <si>
    <t>palermobugs.com</t>
  </si>
  <si>
    <t>golsicilia.it</t>
  </si>
  <si>
    <t>MARZO</t>
  </si>
  <si>
    <t>qds.it</t>
  </si>
  <si>
    <t>N.D</t>
  </si>
  <si>
    <t>palermo24.net</t>
  </si>
  <si>
    <t>palermomania.com</t>
  </si>
  <si>
    <t>tuttopalermo.net</t>
  </si>
  <si>
    <t>APRILE</t>
  </si>
  <si>
    <t>impresapalermo.it</t>
  </si>
  <si>
    <t>MAGGIO</t>
  </si>
  <si>
    <t>GIUGNO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</si>
  <si>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</si>
  <si>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</si>
  <si>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</si>
  <si>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</si>
  <si>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</si>
  <si>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</si>
  <si>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LUGLIO</t>
  </si>
  <si>
    <t>palermo-24h.com</t>
  </si>
  <si>
    <t>lavoceweb.com</t>
  </si>
  <si>
    <t>gdsonline.it</t>
  </si>
  <si>
    <t>palermo.notizie.it</t>
  </si>
  <si>
    <t>teleoccidente.it</t>
  </si>
  <si>
    <t>socialsicilia.it</t>
  </si>
  <si>
    <t>cronachedimoda.it</t>
  </si>
  <si>
    <t>linksicilia.it</t>
  </si>
  <si>
    <t>chictv.it</t>
  </si>
  <si>
    <t>agato.it</t>
  </si>
  <si>
    <t>cronachedigusto.it</t>
  </si>
  <si>
    <t>gdmed.it</t>
  </si>
  <si>
    <t>palermoreport.it</t>
  </si>
  <si>
    <t>bagheriaweb.it</t>
  </si>
  <si>
    <t>quotidiano24.it</t>
  </si>
  <si>
    <t>igiornalidisicilia.it</t>
  </si>
  <si>
    <t>fascioemartello.it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</si>
</sst>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3">
    <dxf>
      <font>
        <strike val="0"/>
        <color rgb="FF00FF00"/>
      </font>
      <border/>
    </dxf>
    <dxf>
      <font>
        <color rgb="FFFF0000"/>
      </font>
      <border/>
    </dxf>
    <dxf>
      <font>
        <strike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0"/>
  <sheetViews>
    <sheetView tabSelected="1" zoomScalePageLayoutView="0" workbookViewId="0" topLeftCell="A1">
      <selection activeCell="A61" sqref="A61"/>
    </sheetView>
  </sheetViews>
  <sheetFormatPr defaultColWidth="9.140625" defaultRowHeight="15"/>
  <cols>
    <col min="1" max="1" width="23.7109375" style="0" bestFit="1" customWidth="1"/>
    <col min="2" max="3" width="9.28125" style="0" bestFit="1" customWidth="1"/>
    <col min="4" max="4" width="10.00390625" style="0" bestFit="1" customWidth="1"/>
    <col min="5" max="5" width="8.8515625" style="0" bestFit="1" customWidth="1"/>
    <col min="6" max="6" width="7.421875" style="0" bestFit="1" customWidth="1"/>
    <col min="7" max="7" width="9.00390625" style="0" bestFit="1" customWidth="1"/>
    <col min="8" max="8" width="5.28125" style="0" bestFit="1" customWidth="1"/>
    <col min="9" max="9" width="10.28125" style="0" bestFit="1" customWidth="1"/>
    <col min="10" max="10" width="11.421875" style="0" bestFit="1" customWidth="1"/>
    <col min="11" max="11" width="2.57421875" style="0" customWidth="1"/>
    <col min="12" max="13" width="9.28125" style="0" bestFit="1" customWidth="1"/>
    <col min="14" max="14" width="10.00390625" style="0" bestFit="1" customWidth="1"/>
    <col min="15" max="15" width="8.8515625" style="0" bestFit="1" customWidth="1"/>
    <col min="16" max="16" width="7.421875" style="0" bestFit="1" customWidth="1"/>
    <col min="17" max="17" width="9.00390625" style="0" bestFit="1" customWidth="1"/>
    <col min="18" max="18" width="5.28125" style="0" bestFit="1" customWidth="1"/>
    <col min="19" max="19" width="2.57421875" style="0" customWidth="1"/>
    <col min="20" max="21" width="9.28125" style="0" bestFit="1" customWidth="1"/>
    <col min="22" max="22" width="10.00390625" style="0" bestFit="1" customWidth="1"/>
    <col min="23" max="23" width="8.8515625" style="0" bestFit="1" customWidth="1"/>
    <col min="24" max="24" width="7.421875" style="0" bestFit="1" customWidth="1"/>
    <col min="25" max="25" width="9.00390625" style="0" bestFit="1" customWidth="1"/>
    <col min="26" max="26" width="5.28125" style="0" bestFit="1" customWidth="1"/>
    <col min="27" max="27" width="2.57421875" style="0" customWidth="1"/>
    <col min="28" max="29" width="9.28125" style="0" bestFit="1" customWidth="1"/>
    <col min="30" max="30" width="10.00390625" style="0" bestFit="1" customWidth="1"/>
    <col min="31" max="31" width="8.8515625" style="0" bestFit="1" customWidth="1"/>
    <col min="32" max="32" width="7.421875" style="0" bestFit="1" customWidth="1"/>
    <col min="33" max="33" width="9.00390625" style="0" bestFit="1" customWidth="1"/>
    <col min="34" max="34" width="5.28125" style="0" bestFit="1" customWidth="1"/>
    <col min="35" max="35" width="2.57421875" style="0" customWidth="1"/>
    <col min="36" max="37" width="9.28125" style="0" bestFit="1" customWidth="1"/>
    <col min="38" max="38" width="10.00390625" style="0" bestFit="1" customWidth="1"/>
    <col min="39" max="39" width="8.8515625" style="0" bestFit="1" customWidth="1"/>
    <col min="40" max="40" width="7.421875" style="0" bestFit="1" customWidth="1"/>
    <col min="41" max="41" width="9.00390625" style="0" bestFit="1" customWidth="1"/>
    <col min="42" max="42" width="5.28125" style="0" bestFit="1" customWidth="1"/>
    <col min="43" max="43" width="2.57421875" style="0" customWidth="1"/>
    <col min="44" max="45" width="9.28125" style="0" bestFit="1" customWidth="1"/>
    <col min="46" max="46" width="10.00390625" style="0" bestFit="1" customWidth="1"/>
    <col min="47" max="47" width="8.8515625" style="0" bestFit="1" customWidth="1"/>
    <col min="48" max="48" width="7.421875" style="0" bestFit="1" customWidth="1"/>
    <col min="49" max="49" width="9.00390625" style="0" bestFit="1" customWidth="1"/>
    <col min="50" max="50" width="5.28125" style="0" bestFit="1" customWidth="1"/>
    <col min="51" max="51" width="2.57421875" style="0" customWidth="1"/>
    <col min="52" max="53" width="9.28125" style="0" bestFit="1" customWidth="1"/>
    <col min="54" max="54" width="10.00390625" style="0" bestFit="1" customWidth="1"/>
    <col min="55" max="55" width="8.8515625" style="0" bestFit="1" customWidth="1"/>
    <col min="56" max="56" width="7.28125" style="0" bestFit="1" customWidth="1"/>
    <col min="57" max="57" width="9.00390625" style="0" bestFit="1" customWidth="1"/>
    <col min="58" max="58" width="5.140625" style="0" bestFit="1" customWidth="1"/>
    <col min="59" max="59" width="2.57421875" style="0" customWidth="1"/>
    <col min="62" max="63" width="8.00390625" style="0" bestFit="1" customWidth="1"/>
    <col min="64" max="64" width="7.28125" style="0" bestFit="1" customWidth="1"/>
    <col min="65" max="65" width="9.00390625" style="0" bestFit="1" customWidth="1"/>
    <col min="66" max="66" width="5.140625" style="0" bestFit="1" customWidth="1"/>
    <col min="67" max="67" width="2.57421875" style="0" customWidth="1"/>
    <col min="68" max="69" width="9.28125" style="0" bestFit="1" customWidth="1"/>
    <col min="70" max="70" width="9.00390625" style="0" bestFit="1" customWidth="1"/>
    <col min="71" max="71" width="8.421875" style="0" bestFit="1" customWidth="1"/>
    <col min="72" max="72" width="7.421875" style="0" bestFit="1" customWidth="1"/>
    <col min="73" max="73" width="9.00390625" style="0" bestFit="1" customWidth="1"/>
    <col min="74" max="74" width="5.28125" style="0" bestFit="1" customWidth="1"/>
    <col min="75" max="75" width="2.57421875" style="0" customWidth="1"/>
    <col min="76" max="77" width="9.28125" style="0" bestFit="1" customWidth="1"/>
    <col min="78" max="79" width="8.421875" style="0" bestFit="1" customWidth="1"/>
    <col min="80" max="80" width="7.421875" style="0" bestFit="1" customWidth="1"/>
    <col min="81" max="81" width="9.00390625" style="0" bestFit="1" customWidth="1"/>
    <col min="82" max="82" width="5.28125" style="0" bestFit="1" customWidth="1"/>
    <col min="83" max="83" width="2.57421875" style="0" customWidth="1"/>
    <col min="84" max="85" width="9.28125" style="0" bestFit="1" customWidth="1"/>
    <col min="86" max="87" width="8.421875" style="0" bestFit="1" customWidth="1"/>
    <col min="88" max="88" width="7.28125" style="0" bestFit="1" customWidth="1"/>
    <col min="89" max="89" width="9.00390625" style="0" bestFit="1" customWidth="1"/>
    <col min="90" max="90" width="5.140625" style="0" bestFit="1" customWidth="1"/>
    <col min="91" max="91" width="2.57421875" style="0" customWidth="1"/>
    <col min="92" max="93" width="9.28125" style="0" bestFit="1" customWidth="1"/>
    <col min="94" max="94" width="10.421875" style="0" bestFit="1" customWidth="1"/>
    <col min="95" max="96" width="9.28125" style="0" bestFit="1" customWidth="1"/>
    <col min="98" max="98" width="5.8515625" style="0" bestFit="1" customWidth="1"/>
    <col min="99" max="99" width="2.57421875" style="0" customWidth="1"/>
    <col min="100" max="101" width="9.28125" style="0" bestFit="1" customWidth="1"/>
    <col min="102" max="102" width="10.421875" style="0" bestFit="1" customWidth="1"/>
    <col min="103" max="104" width="9.28125" style="0" bestFit="1" customWidth="1"/>
    <col min="106" max="106" width="9.7109375" style="0" bestFit="1" customWidth="1"/>
    <col min="107" max="107" width="2.57421875" style="0" customWidth="1"/>
    <col min="108" max="109" width="9.28125" style="0" bestFit="1" customWidth="1"/>
    <col min="110" max="110" width="10.421875" style="0" bestFit="1" customWidth="1"/>
    <col min="111" max="112" width="9.28125" style="0" bestFit="1" customWidth="1"/>
    <col min="114" max="114" width="5.8515625" style="0" bestFit="1" customWidth="1"/>
    <col min="115" max="115" width="2.57421875" style="0" customWidth="1"/>
    <col min="116" max="117" width="9.28125" style="0" bestFit="1" customWidth="1"/>
    <col min="118" max="118" width="10.421875" style="0" bestFit="1" customWidth="1"/>
    <col min="119" max="120" width="9.28125" style="0" bestFit="1" customWidth="1"/>
    <col min="122" max="122" width="5.8515625" style="0" bestFit="1" customWidth="1"/>
    <col min="123" max="123" width="2.57421875" style="0" customWidth="1"/>
    <col min="124" max="125" width="9.28125" style="0" bestFit="1" customWidth="1"/>
    <col min="126" max="126" width="10.421875" style="0" bestFit="1" customWidth="1"/>
    <col min="127" max="128" width="9.28125" style="0" bestFit="1" customWidth="1"/>
    <col min="130" max="130" width="5.8515625" style="0" bestFit="1" customWidth="1"/>
    <col min="131" max="131" width="2.57421875" style="0" customWidth="1"/>
    <col min="132" max="133" width="9.28125" style="0" bestFit="1" customWidth="1"/>
    <col min="134" max="134" width="10.421875" style="0" bestFit="1" customWidth="1"/>
    <col min="135" max="136" width="9.28125" style="0" bestFit="1" customWidth="1"/>
    <col min="138" max="138" width="5.8515625" style="0" bestFit="1" customWidth="1"/>
    <col min="139" max="139" width="2.57421875" style="0" customWidth="1"/>
    <col min="140" max="141" width="9.28125" style="0" bestFit="1" customWidth="1"/>
    <col min="142" max="142" width="10.421875" style="0" bestFit="1" customWidth="1"/>
    <col min="143" max="144" width="9.28125" style="0" bestFit="1" customWidth="1"/>
    <col min="146" max="146" width="5.8515625" style="0" bestFit="1" customWidth="1"/>
    <col min="147" max="147" width="2.421875" style="0" customWidth="1"/>
    <col min="148" max="148" width="14.7109375" style="0" customWidth="1"/>
    <col min="149" max="149" width="9.7109375" style="0" customWidth="1"/>
    <col min="150" max="151" width="9.28125" style="0" bestFit="1" customWidth="1"/>
    <col min="152" max="153" width="8.7109375" style="0" customWidth="1"/>
    <col min="154" max="154" width="6.00390625" style="0" bestFit="1" customWidth="1"/>
    <col min="155" max="155" width="3.57421875" style="0" customWidth="1"/>
  </cols>
  <sheetData>
    <row r="1" spans="2:155" ht="15">
      <c r="B1" s="14">
        <v>40969</v>
      </c>
      <c r="C1" s="14"/>
      <c r="D1" s="14"/>
      <c r="E1" s="14"/>
      <c r="F1" s="14"/>
      <c r="G1" s="14"/>
      <c r="H1" s="14"/>
      <c r="I1" s="15" t="s">
        <v>35</v>
      </c>
      <c r="J1" s="15"/>
      <c r="K1" s="9"/>
      <c r="L1" s="14">
        <v>40940</v>
      </c>
      <c r="M1" s="14"/>
      <c r="N1" s="14"/>
      <c r="O1" s="14"/>
      <c r="P1" s="14"/>
      <c r="Q1" s="14"/>
      <c r="R1" s="14"/>
      <c r="S1" s="9"/>
      <c r="T1" s="14">
        <v>40909</v>
      </c>
      <c r="U1" s="14"/>
      <c r="V1" s="14"/>
      <c r="W1" s="14"/>
      <c r="X1" s="14"/>
      <c r="Y1" s="14"/>
      <c r="Z1" s="14"/>
      <c r="AA1" s="9"/>
      <c r="AB1" s="14">
        <v>40878</v>
      </c>
      <c r="AC1" s="14"/>
      <c r="AD1" s="14"/>
      <c r="AE1" s="14"/>
      <c r="AF1" s="14"/>
      <c r="AG1" s="14"/>
      <c r="AH1" s="14"/>
      <c r="AI1" s="9"/>
      <c r="AJ1" s="14">
        <v>40848</v>
      </c>
      <c r="AK1" s="14"/>
      <c r="AL1" s="14"/>
      <c r="AM1" s="14"/>
      <c r="AN1" s="14"/>
      <c r="AO1" s="14"/>
      <c r="AP1" s="14"/>
      <c r="AQ1" s="9"/>
      <c r="AR1" s="14">
        <v>40817</v>
      </c>
      <c r="AS1" s="13"/>
      <c r="AT1" s="13"/>
      <c r="AU1" s="13"/>
      <c r="AV1" s="13"/>
      <c r="AW1" s="13"/>
      <c r="AX1" s="13"/>
      <c r="AY1" s="9"/>
      <c r="AZ1" s="13" t="s">
        <v>31</v>
      </c>
      <c r="BA1" s="13"/>
      <c r="BB1" s="13"/>
      <c r="BC1" s="13"/>
      <c r="BD1" s="13"/>
      <c r="BE1" s="13"/>
      <c r="BF1" s="13"/>
      <c r="BG1" s="9"/>
      <c r="BH1" s="13" t="s">
        <v>67</v>
      </c>
      <c r="BI1" s="13"/>
      <c r="BJ1" s="13"/>
      <c r="BK1" s="13"/>
      <c r="BL1" s="13"/>
      <c r="BM1" s="13"/>
      <c r="BN1" s="13"/>
      <c r="BO1" s="9"/>
      <c r="BP1" s="13" t="s">
        <v>60</v>
      </c>
      <c r="BQ1" s="13"/>
      <c r="BR1" s="13"/>
      <c r="BS1" s="13"/>
      <c r="BT1" s="13"/>
      <c r="BU1" s="13"/>
      <c r="BV1" s="13"/>
      <c r="BW1" s="9"/>
      <c r="BX1" s="13" t="s">
        <v>59</v>
      </c>
      <c r="BY1" s="13"/>
      <c r="BZ1" s="13"/>
      <c r="CA1" s="13"/>
      <c r="CB1" s="13"/>
      <c r="CC1" s="13"/>
      <c r="CD1" s="13"/>
      <c r="CE1" s="9"/>
      <c r="CF1" s="13" t="s">
        <v>57</v>
      </c>
      <c r="CG1" s="13"/>
      <c r="CH1" s="13"/>
      <c r="CI1" s="13"/>
      <c r="CJ1" s="13"/>
      <c r="CK1" s="13"/>
      <c r="CL1" s="13"/>
      <c r="CM1" s="9"/>
      <c r="CN1" s="13" t="s">
        <v>51</v>
      </c>
      <c r="CO1" s="13"/>
      <c r="CP1" s="13"/>
      <c r="CQ1" s="13"/>
      <c r="CR1" s="13"/>
      <c r="CS1" s="13"/>
      <c r="CT1" s="13"/>
      <c r="CU1" s="9"/>
      <c r="CV1" s="13" t="s">
        <v>45</v>
      </c>
      <c r="CW1" s="13"/>
      <c r="CX1" s="13"/>
      <c r="CY1" s="13"/>
      <c r="CZ1" s="13"/>
      <c r="DA1" s="13"/>
      <c r="DB1" s="13"/>
      <c r="DC1" s="9"/>
      <c r="DD1" s="13" t="s">
        <v>42</v>
      </c>
      <c r="DE1" s="13"/>
      <c r="DF1" s="13"/>
      <c r="DG1" s="13"/>
      <c r="DH1" s="13"/>
      <c r="DI1" s="13"/>
      <c r="DJ1" s="13"/>
      <c r="DK1" s="9"/>
      <c r="DL1" s="13" t="s">
        <v>40</v>
      </c>
      <c r="DM1" s="13"/>
      <c r="DN1" s="13"/>
      <c r="DO1" s="13"/>
      <c r="DP1" s="13"/>
      <c r="DQ1" s="13"/>
      <c r="DR1" s="13"/>
      <c r="DS1" s="9"/>
      <c r="DT1" s="13" t="s">
        <v>38</v>
      </c>
      <c r="DU1" s="13"/>
      <c r="DV1" s="13"/>
      <c r="DW1" s="13"/>
      <c r="DX1" s="13"/>
      <c r="DY1" s="13"/>
      <c r="DZ1" s="13"/>
      <c r="EA1" s="9"/>
      <c r="EB1" s="13" t="s">
        <v>33</v>
      </c>
      <c r="EC1" s="13"/>
      <c r="ED1" s="13"/>
      <c r="EE1" s="13"/>
      <c r="EF1" s="13"/>
      <c r="EG1" s="13"/>
      <c r="EH1" s="13"/>
      <c r="EJ1" s="13" t="s">
        <v>31</v>
      </c>
      <c r="EK1" s="13"/>
      <c r="EL1" s="13"/>
      <c r="EM1" s="13"/>
      <c r="EN1" s="13"/>
      <c r="EO1" s="13"/>
      <c r="EP1" s="13"/>
      <c r="ER1" s="13" t="s">
        <v>30</v>
      </c>
      <c r="ES1" s="13"/>
      <c r="ET1" s="13"/>
      <c r="EU1" s="13"/>
      <c r="EV1" s="13"/>
      <c r="EW1" s="13"/>
      <c r="EX1" s="13"/>
      <c r="EY1" s="5"/>
    </row>
    <row r="2" spans="1:155" ht="45">
      <c r="A2" s="1" t="s">
        <v>37</v>
      </c>
      <c r="B2" s="2" t="s">
        <v>0</v>
      </c>
      <c r="C2" s="2" t="s">
        <v>36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32</v>
      </c>
      <c r="I2" s="2" t="s">
        <v>46</v>
      </c>
      <c r="J2" s="2" t="s">
        <v>47</v>
      </c>
      <c r="K2" s="2"/>
      <c r="L2" s="2" t="s">
        <v>0</v>
      </c>
      <c r="M2" s="2" t="s">
        <v>36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32</v>
      </c>
      <c r="S2" s="2"/>
      <c r="T2" s="2" t="s">
        <v>0</v>
      </c>
      <c r="U2" s="2" t="s">
        <v>36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32</v>
      </c>
      <c r="AA2" s="2"/>
      <c r="AB2" s="2" t="s">
        <v>0</v>
      </c>
      <c r="AC2" s="2" t="s">
        <v>36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32</v>
      </c>
      <c r="AI2" s="2"/>
      <c r="AJ2" s="2" t="s">
        <v>0</v>
      </c>
      <c r="AK2" s="2" t="s">
        <v>36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32</v>
      </c>
      <c r="AQ2" s="2"/>
      <c r="AR2" s="2" t="s">
        <v>0</v>
      </c>
      <c r="AS2" s="2" t="s">
        <v>36</v>
      </c>
      <c r="AT2" s="2" t="s">
        <v>1</v>
      </c>
      <c r="AU2" s="2" t="s">
        <v>2</v>
      </c>
      <c r="AV2" s="2" t="s">
        <v>4</v>
      </c>
      <c r="AW2" s="2" t="s">
        <v>13</v>
      </c>
      <c r="AX2" s="2" t="s">
        <v>32</v>
      </c>
      <c r="AY2" s="2"/>
      <c r="AZ2" s="2" t="s">
        <v>0</v>
      </c>
      <c r="BA2" s="2" t="s">
        <v>36</v>
      </c>
      <c r="BB2" s="2" t="s">
        <v>1</v>
      </c>
      <c r="BC2" s="2" t="s">
        <v>2</v>
      </c>
      <c r="BD2" s="2" t="s">
        <v>4</v>
      </c>
      <c r="BE2" s="2" t="s">
        <v>13</v>
      </c>
      <c r="BF2" s="2" t="s">
        <v>32</v>
      </c>
      <c r="BG2" s="2"/>
      <c r="BH2" s="2" t="s">
        <v>0</v>
      </c>
      <c r="BI2" s="2" t="s">
        <v>36</v>
      </c>
      <c r="BJ2" s="2" t="s">
        <v>1</v>
      </c>
      <c r="BK2" s="2" t="s">
        <v>2</v>
      </c>
      <c r="BL2" s="2" t="s">
        <v>4</v>
      </c>
      <c r="BM2" s="2" t="s">
        <v>13</v>
      </c>
      <c r="BN2" s="2" t="s">
        <v>32</v>
      </c>
      <c r="BO2" s="2"/>
      <c r="BP2" s="2" t="s">
        <v>0</v>
      </c>
      <c r="BQ2" s="2" t="s">
        <v>36</v>
      </c>
      <c r="BR2" s="2" t="s">
        <v>1</v>
      </c>
      <c r="BS2" s="2" t="s">
        <v>2</v>
      </c>
      <c r="BT2" s="2" t="s">
        <v>4</v>
      </c>
      <c r="BU2" s="2" t="s">
        <v>13</v>
      </c>
      <c r="BV2" s="2" t="s">
        <v>32</v>
      </c>
      <c r="BW2" s="2"/>
      <c r="BX2" s="2" t="s">
        <v>0</v>
      </c>
      <c r="BY2" s="2" t="s">
        <v>36</v>
      </c>
      <c r="BZ2" s="2" t="s">
        <v>1</v>
      </c>
      <c r="CA2" s="2" t="s">
        <v>2</v>
      </c>
      <c r="CB2" s="2" t="s">
        <v>4</v>
      </c>
      <c r="CC2" s="2" t="s">
        <v>13</v>
      </c>
      <c r="CD2" s="2" t="s">
        <v>32</v>
      </c>
      <c r="CE2" s="2"/>
      <c r="CF2" s="2" t="s">
        <v>0</v>
      </c>
      <c r="CG2" s="2" t="s">
        <v>36</v>
      </c>
      <c r="CH2" s="2" t="s">
        <v>1</v>
      </c>
      <c r="CI2" s="2" t="s">
        <v>2</v>
      </c>
      <c r="CJ2" s="2" t="s">
        <v>4</v>
      </c>
      <c r="CK2" s="2" t="s">
        <v>13</v>
      </c>
      <c r="CL2" s="2" t="s">
        <v>32</v>
      </c>
      <c r="CM2" s="2"/>
      <c r="CN2" s="2" t="s">
        <v>0</v>
      </c>
      <c r="CO2" s="2" t="s">
        <v>36</v>
      </c>
      <c r="CP2" s="2" t="s">
        <v>1</v>
      </c>
      <c r="CQ2" s="2" t="s">
        <v>2</v>
      </c>
      <c r="CR2" s="2" t="s">
        <v>4</v>
      </c>
      <c r="CS2" s="2" t="s">
        <v>13</v>
      </c>
      <c r="CT2" s="2" t="s">
        <v>32</v>
      </c>
      <c r="CU2" s="2"/>
      <c r="CV2" s="2" t="s">
        <v>0</v>
      </c>
      <c r="CW2" s="2" t="s">
        <v>36</v>
      </c>
      <c r="CX2" s="2" t="s">
        <v>1</v>
      </c>
      <c r="CY2" s="2" t="s">
        <v>2</v>
      </c>
      <c r="CZ2" s="2" t="s">
        <v>4</v>
      </c>
      <c r="DA2" s="2" t="s">
        <v>13</v>
      </c>
      <c r="DB2" s="2" t="s">
        <v>32</v>
      </c>
      <c r="DC2" s="2"/>
      <c r="DD2" s="2" t="s">
        <v>0</v>
      </c>
      <c r="DE2" s="2" t="s">
        <v>36</v>
      </c>
      <c r="DF2" s="2" t="s">
        <v>1</v>
      </c>
      <c r="DG2" s="2" t="s">
        <v>2</v>
      </c>
      <c r="DH2" s="2" t="s">
        <v>4</v>
      </c>
      <c r="DI2" s="2" t="s">
        <v>13</v>
      </c>
      <c r="DJ2" s="2" t="s">
        <v>32</v>
      </c>
      <c r="DK2" s="2"/>
      <c r="DL2" s="2" t="s">
        <v>0</v>
      </c>
      <c r="DM2" s="2" t="s">
        <v>36</v>
      </c>
      <c r="DN2" s="2" t="s">
        <v>1</v>
      </c>
      <c r="DO2" s="2" t="s">
        <v>2</v>
      </c>
      <c r="DP2" s="2" t="s">
        <v>4</v>
      </c>
      <c r="DQ2" s="2" t="s">
        <v>13</v>
      </c>
      <c r="DR2" s="2" t="s">
        <v>32</v>
      </c>
      <c r="DS2" s="2"/>
      <c r="DT2" s="2" t="s">
        <v>0</v>
      </c>
      <c r="DU2" s="2" t="s">
        <v>36</v>
      </c>
      <c r="DV2" s="2" t="s">
        <v>1</v>
      </c>
      <c r="DW2" s="2" t="s">
        <v>2</v>
      </c>
      <c r="DX2" s="2" t="s">
        <v>4</v>
      </c>
      <c r="DY2" s="2" t="s">
        <v>13</v>
      </c>
      <c r="DZ2" s="2" t="s">
        <v>32</v>
      </c>
      <c r="EA2" s="2"/>
      <c r="EB2" s="2" t="s">
        <v>0</v>
      </c>
      <c r="EC2" s="2" t="s">
        <v>36</v>
      </c>
      <c r="ED2" s="2" t="s">
        <v>1</v>
      </c>
      <c r="EE2" s="2" t="s">
        <v>2</v>
      </c>
      <c r="EF2" s="2" t="s">
        <v>4</v>
      </c>
      <c r="EG2" s="2" t="s">
        <v>13</v>
      </c>
      <c r="EH2" s="2" t="s">
        <v>32</v>
      </c>
      <c r="EI2" s="1"/>
      <c r="EJ2" s="2" t="s">
        <v>0</v>
      </c>
      <c r="EK2" s="2" t="s">
        <v>36</v>
      </c>
      <c r="EL2" s="2" t="s">
        <v>1</v>
      </c>
      <c r="EM2" s="2" t="s">
        <v>2</v>
      </c>
      <c r="EN2" s="2" t="s">
        <v>4</v>
      </c>
      <c r="EO2" s="2" t="s">
        <v>13</v>
      </c>
      <c r="EP2" s="2" t="s">
        <v>32</v>
      </c>
      <c r="EQ2" s="2"/>
      <c r="ER2" s="2" t="s">
        <v>0</v>
      </c>
      <c r="ES2" s="2" t="s">
        <v>36</v>
      </c>
      <c r="ET2" s="2" t="s">
        <v>1</v>
      </c>
      <c r="EU2" s="2" t="s">
        <v>2</v>
      </c>
      <c r="EV2" s="2" t="s">
        <v>4</v>
      </c>
      <c r="EW2" s="2" t="s">
        <v>13</v>
      </c>
      <c r="EX2" s="2" t="s">
        <v>32</v>
      </c>
      <c r="EY2" s="2"/>
    </row>
    <row r="3" spans="1:155" ht="15">
      <c r="A3" s="8" t="s">
        <v>24</v>
      </c>
      <c r="B3">
        <v>630000</v>
      </c>
      <c r="C3">
        <v>240000</v>
      </c>
      <c r="D3">
        <v>8300000</v>
      </c>
      <c r="E3">
        <v>1700000</v>
      </c>
      <c r="F3" s="3">
        <v>0.3680555555555556</v>
      </c>
      <c r="G3" t="s">
        <v>3</v>
      </c>
      <c r="H3">
        <f>RANK(E3,$E$3:$E$42)</f>
        <v>1</v>
      </c>
      <c r="I3">
        <f aca="true" t="shared" si="0" ref="I3:I19">E3-O3</f>
        <v>0</v>
      </c>
      <c r="J3">
        <f aca="true" t="shared" si="1" ref="J3:J21">D3-N3</f>
        <v>-700000</v>
      </c>
      <c r="L3">
        <v>630000</v>
      </c>
      <c r="M3">
        <v>240000</v>
      </c>
      <c r="N3">
        <v>9000000</v>
      </c>
      <c r="O3">
        <v>1700000</v>
      </c>
      <c r="P3" s="3">
        <v>0.3680555555555556</v>
      </c>
      <c r="Q3" t="s">
        <v>3</v>
      </c>
      <c r="R3">
        <f>RANK(O3,$O$3:$O$42)</f>
        <v>1</v>
      </c>
      <c r="T3">
        <v>750000</v>
      </c>
      <c r="U3">
        <v>290000</v>
      </c>
      <c r="V3">
        <v>9800000</v>
      </c>
      <c r="W3">
        <v>1800000</v>
      </c>
      <c r="X3" s="3">
        <v>0.40277777777777773</v>
      </c>
      <c r="Y3" t="s">
        <v>3</v>
      </c>
      <c r="Z3">
        <f>RANK(W3,$W$3:$W$42)</f>
        <v>1</v>
      </c>
      <c r="AB3">
        <v>630000</v>
      </c>
      <c r="AC3">
        <v>240000</v>
      </c>
      <c r="AD3">
        <v>8100000</v>
      </c>
      <c r="AE3">
        <v>1400000</v>
      </c>
      <c r="AF3" s="3">
        <v>0.4930555555555556</v>
      </c>
      <c r="AG3" t="s">
        <v>3</v>
      </c>
      <c r="AH3">
        <f>RANK(AE3,$AE$3:$AE$42)</f>
        <v>1</v>
      </c>
      <c r="AJ3">
        <v>610000</v>
      </c>
      <c r="AK3">
        <v>240000</v>
      </c>
      <c r="AL3">
        <v>8100000</v>
      </c>
      <c r="AM3">
        <v>1500000</v>
      </c>
      <c r="AN3" s="3">
        <v>0.4444444444444444</v>
      </c>
      <c r="AO3" t="s">
        <v>3</v>
      </c>
      <c r="AP3">
        <f>RANK(AM3,$AM$3:$AM$42)</f>
        <v>1</v>
      </c>
      <c r="AR3">
        <v>620000</v>
      </c>
      <c r="AS3">
        <v>240000</v>
      </c>
      <c r="AT3">
        <v>7400000</v>
      </c>
      <c r="AU3">
        <v>1400000</v>
      </c>
      <c r="AV3" s="3">
        <v>0.4444444444444444</v>
      </c>
      <c r="AW3" t="s">
        <v>3</v>
      </c>
      <c r="AX3">
        <f>RANK(AU3,$AU$3:$AU$42)</f>
        <v>1</v>
      </c>
      <c r="AZ3">
        <v>560000</v>
      </c>
      <c r="BA3">
        <v>240000</v>
      </c>
      <c r="BB3">
        <v>8200000</v>
      </c>
      <c r="BC3">
        <v>1500000</v>
      </c>
      <c r="BD3" s="3">
        <v>0.4444444444444444</v>
      </c>
      <c r="BE3" t="s">
        <v>3</v>
      </c>
      <c r="BF3">
        <f>RANK(BC3,$BC$3:$BC$42)</f>
        <v>1</v>
      </c>
      <c r="BH3">
        <v>390000</v>
      </c>
      <c r="BI3">
        <v>180000</v>
      </c>
      <c r="BJ3">
        <v>7500000</v>
      </c>
      <c r="BK3">
        <v>1300000</v>
      </c>
      <c r="BL3" s="3">
        <v>0.4861111111111111</v>
      </c>
      <c r="BM3" t="s">
        <v>3</v>
      </c>
      <c r="BN3">
        <f>RANK(BK3,$BK$3:$BK$42)</f>
        <v>1</v>
      </c>
      <c r="BP3">
        <v>350000</v>
      </c>
      <c r="BQ3">
        <v>180000</v>
      </c>
      <c r="BR3">
        <v>6700000</v>
      </c>
      <c r="BS3">
        <v>1300000</v>
      </c>
      <c r="BT3" s="3">
        <v>0.5416666666666666</v>
      </c>
      <c r="BU3" t="s">
        <v>3</v>
      </c>
      <c r="BV3">
        <f>RANK(BS3,$BS$3:$BS$42)</f>
        <v>1</v>
      </c>
      <c r="BX3">
        <v>380000</v>
      </c>
      <c r="BY3">
        <v>200000</v>
      </c>
      <c r="BZ3">
        <v>6800000</v>
      </c>
      <c r="CA3">
        <v>1300000</v>
      </c>
      <c r="CB3" s="3">
        <v>0.5347222222222222</v>
      </c>
      <c r="CC3" t="s">
        <v>3</v>
      </c>
      <c r="CD3">
        <f>RANK(CA3,$CA$3:$CA$42)</f>
        <v>1</v>
      </c>
      <c r="CF3">
        <v>320000</v>
      </c>
      <c r="CG3">
        <v>240000</v>
      </c>
      <c r="CH3">
        <v>6200000</v>
      </c>
      <c r="CI3">
        <v>1200000</v>
      </c>
      <c r="CJ3" s="3">
        <v>0.4861111111111111</v>
      </c>
      <c r="CK3" t="s">
        <v>3</v>
      </c>
      <c r="CL3">
        <f>RANK(CI3,$CI$3:$CI$42)</f>
        <v>1</v>
      </c>
      <c r="CN3">
        <v>390000</v>
      </c>
      <c r="CO3">
        <v>290000</v>
      </c>
      <c r="CP3">
        <v>6100000</v>
      </c>
      <c r="CQ3">
        <v>1300000</v>
      </c>
      <c r="CR3" s="3">
        <v>0.4583333333333333</v>
      </c>
      <c r="CS3" t="s">
        <v>3</v>
      </c>
      <c r="CT3">
        <f>RANK(CQ3,$CQ$3:$CQ$42)</f>
        <v>1</v>
      </c>
      <c r="CV3">
        <v>290000</v>
      </c>
      <c r="CW3">
        <v>120000</v>
      </c>
      <c r="CX3">
        <v>4600000</v>
      </c>
      <c r="CY3">
        <v>1000000</v>
      </c>
      <c r="CZ3" s="3">
        <v>0.3680555555555556</v>
      </c>
      <c r="DA3" t="s">
        <v>3</v>
      </c>
      <c r="DB3">
        <f>RANK(CY3,$CY$3:$CY$42)</f>
        <v>1</v>
      </c>
      <c r="DD3">
        <v>350000</v>
      </c>
      <c r="DE3">
        <v>140000</v>
      </c>
      <c r="DF3">
        <v>5100000</v>
      </c>
      <c r="DG3">
        <v>1100000</v>
      </c>
      <c r="DH3" s="3">
        <v>0.4166666666666667</v>
      </c>
      <c r="DI3" t="s">
        <v>3</v>
      </c>
      <c r="DJ3">
        <f>RANK(DG3,$DG$3:$DG$42)</f>
        <v>2</v>
      </c>
      <c r="DL3">
        <v>320000</v>
      </c>
      <c r="DM3">
        <v>120000</v>
      </c>
      <c r="DN3">
        <v>4700000</v>
      </c>
      <c r="DO3">
        <v>990000</v>
      </c>
      <c r="DP3" s="3">
        <v>0.4236111111111111</v>
      </c>
      <c r="DQ3" t="s">
        <v>3</v>
      </c>
      <c r="DR3">
        <f>RANK(DO3,$DO$3:$DO$42)</f>
        <v>1</v>
      </c>
      <c r="DT3">
        <v>290000</v>
      </c>
      <c r="DU3">
        <v>120000</v>
      </c>
      <c r="DV3">
        <v>4600000</v>
      </c>
      <c r="DW3">
        <v>1000000</v>
      </c>
      <c r="DX3" s="3">
        <v>0.4236111111111111</v>
      </c>
      <c r="DY3" t="s">
        <v>3</v>
      </c>
      <c r="DZ3">
        <f>RANK(DW3,$DW$3:$DW$42)</f>
        <v>2</v>
      </c>
      <c r="EB3">
        <v>320000</v>
      </c>
      <c r="EC3">
        <v>150000</v>
      </c>
      <c r="ED3">
        <v>5500000</v>
      </c>
      <c r="EE3">
        <v>1000000</v>
      </c>
      <c r="EF3" s="3">
        <v>0.4861111111111111</v>
      </c>
      <c r="EG3" t="s">
        <v>3</v>
      </c>
      <c r="EH3">
        <f>RANK(EE3,$EE$3:$EE$42)</f>
        <v>1</v>
      </c>
      <c r="EJ3">
        <v>360000</v>
      </c>
      <c r="EK3">
        <v>150000</v>
      </c>
      <c r="EL3">
        <v>5600000</v>
      </c>
      <c r="EM3">
        <v>1100000</v>
      </c>
      <c r="EN3" s="3">
        <v>0.4513888888888889</v>
      </c>
      <c r="EO3" t="s">
        <v>3</v>
      </c>
      <c r="EP3">
        <f>RANK(EM3,$EM$3:$EM$42)</f>
        <v>1</v>
      </c>
      <c r="ER3">
        <v>260000</v>
      </c>
      <c r="ES3">
        <v>140000</v>
      </c>
      <c r="ET3">
        <v>4200000</v>
      </c>
      <c r="EU3">
        <v>750000</v>
      </c>
      <c r="EV3" s="3">
        <v>0.4583333333333333</v>
      </c>
      <c r="EW3" t="s">
        <v>3</v>
      </c>
      <c r="EX3" s="6">
        <f>RANK(EU3,$EU$3:$EU$42)</f>
        <v>3</v>
      </c>
      <c r="EY3" s="3"/>
    </row>
    <row r="4" spans="1:155" ht="15">
      <c r="A4" s="8" t="s">
        <v>7</v>
      </c>
      <c r="B4">
        <v>910000</v>
      </c>
      <c r="C4">
        <v>390000</v>
      </c>
      <c r="D4">
        <v>3500000</v>
      </c>
      <c r="E4">
        <v>1400000</v>
      </c>
      <c r="F4" s="3">
        <v>0.1875</v>
      </c>
      <c r="G4" t="s">
        <v>3</v>
      </c>
      <c r="H4">
        <f>RANK(E4,$E$3:$E$42)</f>
        <v>2</v>
      </c>
      <c r="I4">
        <f t="shared" si="0"/>
        <v>200000</v>
      </c>
      <c r="J4">
        <f t="shared" si="1"/>
        <v>600000</v>
      </c>
      <c r="L4">
        <v>750000</v>
      </c>
      <c r="M4">
        <v>320000</v>
      </c>
      <c r="N4">
        <v>2900000</v>
      </c>
      <c r="O4">
        <v>1200000</v>
      </c>
      <c r="P4" s="3">
        <v>0.1875</v>
      </c>
      <c r="Q4" t="s">
        <v>3</v>
      </c>
      <c r="R4">
        <f>RANK(O4,$O$3:$O$42)</f>
        <v>2</v>
      </c>
      <c r="T4">
        <v>1000000</v>
      </c>
      <c r="U4">
        <v>390000</v>
      </c>
      <c r="V4">
        <v>3200000</v>
      </c>
      <c r="W4">
        <v>1400000</v>
      </c>
      <c r="X4" s="3">
        <v>0.1875</v>
      </c>
      <c r="Y4" t="s">
        <v>3</v>
      </c>
      <c r="Z4">
        <f>RANK(W4,$W$3:$W$42)</f>
        <v>2</v>
      </c>
      <c r="AB4">
        <v>920000</v>
      </c>
      <c r="AC4">
        <v>390000</v>
      </c>
      <c r="AD4">
        <v>2600000</v>
      </c>
      <c r="AE4">
        <v>1200000</v>
      </c>
      <c r="AF4" s="3">
        <v>0.18055555555555555</v>
      </c>
      <c r="AG4" t="s">
        <v>3</v>
      </c>
      <c r="AH4" s="4">
        <f>RANK(AE4,$AE$3:$AE$42)</f>
        <v>2</v>
      </c>
      <c r="AJ4">
        <v>830000</v>
      </c>
      <c r="AK4">
        <v>390000</v>
      </c>
      <c r="AL4">
        <v>2600000</v>
      </c>
      <c r="AM4">
        <v>1200000</v>
      </c>
      <c r="AN4" s="3">
        <v>0.16666666666666666</v>
      </c>
      <c r="AO4" t="s">
        <v>3</v>
      </c>
      <c r="AP4">
        <f>RANK(AM4,$AM$3:$AM$42)</f>
        <v>2</v>
      </c>
      <c r="AR4">
        <v>620000</v>
      </c>
      <c r="AS4">
        <v>270000</v>
      </c>
      <c r="AT4">
        <v>2000000</v>
      </c>
      <c r="AU4">
        <v>900000</v>
      </c>
      <c r="AV4" s="3">
        <v>0.16666666666666666</v>
      </c>
      <c r="AW4" t="s">
        <v>3</v>
      </c>
      <c r="AX4">
        <f>RANK(AU4,$AU$3:$AU$42)</f>
        <v>4</v>
      </c>
      <c r="AZ4">
        <v>750000</v>
      </c>
      <c r="BA4">
        <v>350000</v>
      </c>
      <c r="BB4">
        <v>2100000</v>
      </c>
      <c r="BC4">
        <v>1100000</v>
      </c>
      <c r="BD4" s="3">
        <v>0.15277777777777776</v>
      </c>
      <c r="BE4" t="s">
        <v>3</v>
      </c>
      <c r="BF4">
        <f>RANK(BC4,$BC$3:$BC$42)</f>
        <v>3</v>
      </c>
      <c r="BH4">
        <v>520000</v>
      </c>
      <c r="BI4">
        <v>260000</v>
      </c>
      <c r="BJ4">
        <v>2000000</v>
      </c>
      <c r="BK4">
        <v>890000</v>
      </c>
      <c r="BL4" s="3">
        <v>0.1388888888888889</v>
      </c>
      <c r="BM4" t="s">
        <v>3</v>
      </c>
      <c r="BN4">
        <f>RANK(BK4,$BK$3:$BK$42)</f>
        <v>2</v>
      </c>
      <c r="BP4">
        <v>570000</v>
      </c>
      <c r="BQ4">
        <v>300000</v>
      </c>
      <c r="BR4">
        <v>2000000</v>
      </c>
      <c r="BS4">
        <v>970000</v>
      </c>
      <c r="BT4" s="3">
        <v>0.15277777777777776</v>
      </c>
      <c r="BU4" t="s">
        <v>3</v>
      </c>
      <c r="BV4">
        <f>RANK(BS4,$BS$3:$BS$42)</f>
        <v>2</v>
      </c>
      <c r="BX4">
        <v>560000</v>
      </c>
      <c r="BY4">
        <v>330000</v>
      </c>
      <c r="BZ4">
        <v>2100000</v>
      </c>
      <c r="CA4">
        <v>960000</v>
      </c>
      <c r="CB4" s="3">
        <v>0.15277777777777776</v>
      </c>
      <c r="CC4" t="s">
        <v>3</v>
      </c>
      <c r="CD4">
        <f>RANK(CA4,$CA$3:$CA$42)</f>
        <v>2</v>
      </c>
      <c r="CF4">
        <v>460000</v>
      </c>
      <c r="CG4">
        <v>390000</v>
      </c>
      <c r="CH4">
        <v>1600000</v>
      </c>
      <c r="CI4">
        <v>820000</v>
      </c>
      <c r="CJ4" s="3">
        <v>0.1388888888888889</v>
      </c>
      <c r="CK4" t="s">
        <v>3</v>
      </c>
      <c r="CL4">
        <f>RANK(CI4,$CI$3:$CI$42)</f>
        <v>2</v>
      </c>
      <c r="CN4">
        <v>580000</v>
      </c>
      <c r="CO4">
        <v>430000</v>
      </c>
      <c r="CP4">
        <v>2000000</v>
      </c>
      <c r="CQ4">
        <v>1000000</v>
      </c>
      <c r="CR4" s="3">
        <v>0.13194444444444445</v>
      </c>
      <c r="CS4" t="s">
        <v>3</v>
      </c>
      <c r="CT4">
        <f>RANK(CQ4,$CQ$3:$CQ$42)</f>
        <v>2</v>
      </c>
      <c r="CV4">
        <v>510000</v>
      </c>
      <c r="CW4">
        <v>240000</v>
      </c>
      <c r="CX4">
        <v>1800000</v>
      </c>
      <c r="CY4">
        <v>930000</v>
      </c>
      <c r="CZ4" s="3">
        <v>0.1388888888888889</v>
      </c>
      <c r="DA4" t="s">
        <v>3</v>
      </c>
      <c r="DB4">
        <f>RANK(CY4,$CY$3:$CY$42)</f>
        <v>3</v>
      </c>
      <c r="DD4">
        <v>770000</v>
      </c>
      <c r="DE4">
        <v>320000</v>
      </c>
      <c r="DF4">
        <v>2600000</v>
      </c>
      <c r="DG4">
        <v>1200000</v>
      </c>
      <c r="DH4" s="3">
        <v>0.14583333333333334</v>
      </c>
      <c r="DI4" t="s">
        <v>3</v>
      </c>
      <c r="DJ4">
        <f>RANK(DG4,$DG$3:$DG$42)</f>
        <v>1</v>
      </c>
      <c r="DL4">
        <v>430000</v>
      </c>
      <c r="DM4">
        <v>180000</v>
      </c>
      <c r="DN4">
        <v>2800000</v>
      </c>
      <c r="DO4">
        <v>750000</v>
      </c>
      <c r="DP4" s="3">
        <v>0.22916666666666666</v>
      </c>
      <c r="DQ4" t="s">
        <v>3</v>
      </c>
      <c r="DR4">
        <f>RANK(DO4,$DO$3:$DO$42)</f>
        <v>3</v>
      </c>
      <c r="DT4">
        <v>570000</v>
      </c>
      <c r="DU4">
        <v>260000</v>
      </c>
      <c r="DV4">
        <v>2600000</v>
      </c>
      <c r="DW4">
        <v>910000</v>
      </c>
      <c r="DX4" s="3">
        <v>0.14583333333333334</v>
      </c>
      <c r="DY4" t="s">
        <v>3</v>
      </c>
      <c r="DZ4">
        <f>RANK(DW4,$DW$3:$DW$42)</f>
        <v>3</v>
      </c>
      <c r="EB4">
        <v>470000</v>
      </c>
      <c r="EC4">
        <v>240000</v>
      </c>
      <c r="ED4">
        <v>3100000</v>
      </c>
      <c r="EE4">
        <v>900000</v>
      </c>
      <c r="EF4" s="3">
        <v>0.15972222222222224</v>
      </c>
      <c r="EG4" t="s">
        <v>3</v>
      </c>
      <c r="EH4">
        <f>RANK(EE4,$EE$3:$EE$42)</f>
        <v>2</v>
      </c>
      <c r="EJ4">
        <v>570000</v>
      </c>
      <c r="EK4">
        <v>290000</v>
      </c>
      <c r="EL4">
        <v>2600000</v>
      </c>
      <c r="EM4">
        <v>920000</v>
      </c>
      <c r="EN4" s="3">
        <v>0.15972222222222224</v>
      </c>
      <c r="EO4" t="s">
        <v>3</v>
      </c>
      <c r="EP4">
        <f>RANK(EM4,$EM$3:$EM$42)</f>
        <v>2</v>
      </c>
      <c r="ER4">
        <v>680000</v>
      </c>
      <c r="ES4">
        <v>390000</v>
      </c>
      <c r="ET4">
        <v>2900000</v>
      </c>
      <c r="EU4">
        <v>1100000</v>
      </c>
      <c r="EV4" s="3">
        <v>0.1388888888888889</v>
      </c>
      <c r="EW4" t="s">
        <v>3</v>
      </c>
      <c r="EX4" s="6">
        <f>RANK(EU4,$EU$3:$EU$42)</f>
        <v>2</v>
      </c>
      <c r="EY4" s="3"/>
    </row>
    <row r="5" spans="1:155" ht="15">
      <c r="A5" s="8" t="s">
        <v>5</v>
      </c>
      <c r="B5" s="4">
        <v>750000</v>
      </c>
      <c r="C5" s="4">
        <v>290000</v>
      </c>
      <c r="D5" s="4">
        <v>11000000</v>
      </c>
      <c r="E5" s="4">
        <v>1300000</v>
      </c>
      <c r="F5" s="10">
        <v>0.3680555555555556</v>
      </c>
      <c r="G5" s="7" t="s">
        <v>3</v>
      </c>
      <c r="H5">
        <f>RANK(E5,$E$3:$E$42)</f>
        <v>3</v>
      </c>
      <c r="I5">
        <f t="shared" si="0"/>
        <v>200000</v>
      </c>
      <c r="J5">
        <f t="shared" si="1"/>
        <v>1900000</v>
      </c>
      <c r="K5" s="4"/>
      <c r="L5" s="4">
        <v>690000</v>
      </c>
      <c r="M5" s="4">
        <v>260000</v>
      </c>
      <c r="N5" s="4">
        <v>9100000</v>
      </c>
      <c r="O5" s="4">
        <v>1100000</v>
      </c>
      <c r="P5" s="10">
        <v>0.3680555555555556</v>
      </c>
      <c r="Q5" s="7" t="s">
        <v>3</v>
      </c>
      <c r="R5">
        <f>RANK(O5,$O$3:$O$42)</f>
        <v>3</v>
      </c>
      <c r="S5" s="4"/>
      <c r="T5" s="4">
        <v>750000</v>
      </c>
      <c r="U5" s="4">
        <v>260000</v>
      </c>
      <c r="V5" s="4">
        <v>8900000</v>
      </c>
      <c r="W5" s="4">
        <v>1100000</v>
      </c>
      <c r="X5" s="10">
        <v>0.3680555555555556</v>
      </c>
      <c r="Y5" s="7" t="s">
        <v>3</v>
      </c>
      <c r="Z5">
        <f>RANK(W5,$W$3:$W$42)</f>
        <v>3</v>
      </c>
      <c r="AA5" s="4"/>
      <c r="AB5" s="4">
        <v>620000</v>
      </c>
      <c r="AC5" s="4">
        <v>240000</v>
      </c>
      <c r="AD5" s="4">
        <v>7400000</v>
      </c>
      <c r="AE5" s="4">
        <v>950000</v>
      </c>
      <c r="AF5" s="10">
        <v>0.3680555555555556</v>
      </c>
      <c r="AG5" s="7" t="s">
        <v>3</v>
      </c>
      <c r="AH5">
        <f>RANK(AE5,$AE$3:$AE$42)</f>
        <v>3</v>
      </c>
      <c r="AI5" s="4"/>
      <c r="AJ5" s="4">
        <v>690000</v>
      </c>
      <c r="AK5" s="4">
        <v>270000</v>
      </c>
      <c r="AL5" s="4">
        <v>10000000</v>
      </c>
      <c r="AM5" s="4">
        <v>1100000</v>
      </c>
      <c r="AN5" s="10">
        <v>0.375</v>
      </c>
      <c r="AO5" s="7" t="s">
        <v>3</v>
      </c>
      <c r="AP5">
        <f>RANK(AM5,$AM$3:$AM$42)</f>
        <v>3</v>
      </c>
      <c r="AQ5" s="4"/>
      <c r="AR5" s="4">
        <v>750000</v>
      </c>
      <c r="AS5" s="4">
        <v>290000</v>
      </c>
      <c r="AT5" s="4">
        <v>9000000</v>
      </c>
      <c r="AU5" s="4">
        <v>1100000</v>
      </c>
      <c r="AV5" s="10">
        <v>0.3611111111111111</v>
      </c>
      <c r="AW5" s="7" t="s">
        <v>3</v>
      </c>
      <c r="AX5">
        <f>RANK(AU5,$AU$3:$AU$42)</f>
        <v>2</v>
      </c>
      <c r="AY5" s="4"/>
      <c r="AZ5" s="4">
        <v>620000</v>
      </c>
      <c r="BA5" s="4">
        <v>270000</v>
      </c>
      <c r="BB5" s="4">
        <v>9900000</v>
      </c>
      <c r="BC5" s="4">
        <v>1000000</v>
      </c>
      <c r="BD5" s="10">
        <v>0.3680555555555556</v>
      </c>
      <c r="BE5" s="7" t="s">
        <v>3</v>
      </c>
      <c r="BF5">
        <f>RANK(BC5,$BC$3:$BC$42)</f>
        <v>4</v>
      </c>
      <c r="BG5" s="4"/>
      <c r="BH5" s="4" t="s">
        <v>53</v>
      </c>
      <c r="BI5" s="4" t="s">
        <v>6</v>
      </c>
      <c r="BJ5" s="4" t="s">
        <v>6</v>
      </c>
      <c r="BK5" s="4" t="s">
        <v>6</v>
      </c>
      <c r="BL5" s="10" t="s">
        <v>6</v>
      </c>
      <c r="BM5" s="7" t="s">
        <v>3</v>
      </c>
      <c r="BN5" s="4" t="s">
        <v>6</v>
      </c>
      <c r="BO5" s="4"/>
      <c r="BP5" s="4" t="s">
        <v>53</v>
      </c>
      <c r="BQ5" s="4" t="s">
        <v>6</v>
      </c>
      <c r="BR5" s="4" t="s">
        <v>6</v>
      </c>
      <c r="BS5" s="4" t="s">
        <v>6</v>
      </c>
      <c r="BT5" s="10" t="s">
        <v>6</v>
      </c>
      <c r="BU5" s="7" t="s">
        <v>3</v>
      </c>
      <c r="BV5" s="4" t="s">
        <v>6</v>
      </c>
      <c r="BW5" s="4"/>
      <c r="BX5" s="4" t="s">
        <v>6</v>
      </c>
      <c r="BY5" s="4" t="s">
        <v>6</v>
      </c>
      <c r="BZ5" s="4" t="s">
        <v>6</v>
      </c>
      <c r="CA5" s="4" t="s">
        <v>6</v>
      </c>
      <c r="CB5" s="4" t="s">
        <v>6</v>
      </c>
      <c r="CC5" s="7" t="s">
        <v>3</v>
      </c>
      <c r="CD5" s="4" t="s">
        <v>6</v>
      </c>
      <c r="CE5" s="4"/>
      <c r="CF5" s="4" t="s">
        <v>6</v>
      </c>
      <c r="CG5" s="4" t="s">
        <v>6</v>
      </c>
      <c r="CH5" s="4" t="s">
        <v>6</v>
      </c>
      <c r="CI5" s="4" t="s">
        <v>6</v>
      </c>
      <c r="CJ5" s="4" t="s">
        <v>6</v>
      </c>
      <c r="CK5" s="7" t="s">
        <v>3</v>
      </c>
      <c r="CL5" s="4" t="s">
        <v>6</v>
      </c>
      <c r="CM5" s="4"/>
      <c r="CN5" s="4" t="s">
        <v>53</v>
      </c>
      <c r="CO5" s="4" t="s">
        <v>53</v>
      </c>
      <c r="CP5" s="4" t="s">
        <v>53</v>
      </c>
      <c r="CQ5" s="4" t="s">
        <v>53</v>
      </c>
      <c r="CR5" s="4" t="s">
        <v>53</v>
      </c>
      <c r="CS5" s="7" t="s">
        <v>3</v>
      </c>
      <c r="CT5" s="4" t="s">
        <v>6</v>
      </c>
      <c r="CU5" s="4"/>
      <c r="CV5" s="4" t="s">
        <v>6</v>
      </c>
      <c r="CW5" s="4" t="s">
        <v>6</v>
      </c>
      <c r="CX5" s="4" t="s">
        <v>6</v>
      </c>
      <c r="CY5" s="4" t="s">
        <v>6</v>
      </c>
      <c r="CZ5" s="4" t="s">
        <v>6</v>
      </c>
      <c r="DA5" s="7" t="s">
        <v>3</v>
      </c>
      <c r="DC5" s="4"/>
      <c r="DD5" s="4" t="s">
        <v>6</v>
      </c>
      <c r="DE5" s="4" t="s">
        <v>6</v>
      </c>
      <c r="DF5" s="4" t="s">
        <v>6</v>
      </c>
      <c r="DG5" s="4" t="s">
        <v>6</v>
      </c>
      <c r="DH5" s="4" t="s">
        <v>6</v>
      </c>
      <c r="DI5" s="7" t="s">
        <v>3</v>
      </c>
      <c r="DK5" s="4"/>
      <c r="DL5" s="4" t="s">
        <v>6</v>
      </c>
      <c r="DM5" s="4" t="s">
        <v>6</v>
      </c>
      <c r="DN5" s="4" t="s">
        <v>6</v>
      </c>
      <c r="DO5" s="4" t="s">
        <v>6</v>
      </c>
      <c r="DP5" s="4" t="s">
        <v>6</v>
      </c>
      <c r="DQ5" s="7" t="s">
        <v>3</v>
      </c>
      <c r="DS5" s="4"/>
      <c r="DT5" s="4" t="s">
        <v>6</v>
      </c>
      <c r="DU5" s="4" t="s">
        <v>6</v>
      </c>
      <c r="DV5" s="4" t="s">
        <v>6</v>
      </c>
      <c r="DW5" s="4" t="s">
        <v>6</v>
      </c>
      <c r="DX5" s="4" t="s">
        <v>6</v>
      </c>
      <c r="DY5" s="7" t="s">
        <v>3</v>
      </c>
      <c r="EA5" s="4"/>
      <c r="EB5" s="4" t="s">
        <v>6</v>
      </c>
      <c r="EC5" s="4" t="s">
        <v>6</v>
      </c>
      <c r="ED5" s="4" t="s">
        <v>6</v>
      </c>
      <c r="EE5" s="4" t="s">
        <v>6</v>
      </c>
      <c r="EF5" s="4" t="s">
        <v>6</v>
      </c>
      <c r="EG5" s="7" t="s">
        <v>3</v>
      </c>
      <c r="EJ5" s="4" t="s">
        <v>6</v>
      </c>
      <c r="EK5" s="4" t="s">
        <v>6</v>
      </c>
      <c r="EL5" s="4" t="s">
        <v>6</v>
      </c>
      <c r="EM5" s="4" t="s">
        <v>6</v>
      </c>
      <c r="EN5" s="4" t="s">
        <v>6</v>
      </c>
      <c r="EO5" s="7" t="s">
        <v>3</v>
      </c>
      <c r="ER5" s="4" t="s">
        <v>6</v>
      </c>
      <c r="ES5" s="4" t="s">
        <v>6</v>
      </c>
      <c r="ET5" s="4" t="s">
        <v>6</v>
      </c>
      <c r="EU5" s="4" t="s">
        <v>6</v>
      </c>
      <c r="EV5" s="4" t="s">
        <v>6</v>
      </c>
      <c r="EW5" t="s">
        <v>3</v>
      </c>
      <c r="EX5" s="3"/>
      <c r="EY5" s="4"/>
    </row>
    <row r="6" spans="1:155" ht="15">
      <c r="A6" s="8" t="s">
        <v>9</v>
      </c>
      <c r="B6">
        <v>520000</v>
      </c>
      <c r="C6">
        <v>200000</v>
      </c>
      <c r="D6">
        <v>9000000</v>
      </c>
      <c r="E6">
        <v>820000</v>
      </c>
      <c r="F6" s="3">
        <v>0.4444444444444444</v>
      </c>
      <c r="G6" t="s">
        <v>3</v>
      </c>
      <c r="H6">
        <f>RANK(E6,$E$3:$E$42)</f>
        <v>4</v>
      </c>
      <c r="I6">
        <f t="shared" si="0"/>
        <v>-10000</v>
      </c>
      <c r="J6">
        <f t="shared" si="1"/>
        <v>0</v>
      </c>
      <c r="L6">
        <v>510000</v>
      </c>
      <c r="M6">
        <v>180000</v>
      </c>
      <c r="N6">
        <v>9000000</v>
      </c>
      <c r="O6">
        <v>830000</v>
      </c>
      <c r="P6" s="3">
        <v>0.4930555555555556</v>
      </c>
      <c r="Q6" t="s">
        <v>3</v>
      </c>
      <c r="R6">
        <f>RANK(O6,$O$3:$O$42)</f>
        <v>4</v>
      </c>
      <c r="T6">
        <v>520000</v>
      </c>
      <c r="U6">
        <v>200000</v>
      </c>
      <c r="V6">
        <v>11000000</v>
      </c>
      <c r="W6">
        <v>870000</v>
      </c>
      <c r="X6" s="3">
        <v>0.4861111111111111</v>
      </c>
      <c r="Y6" t="s">
        <v>3</v>
      </c>
      <c r="Z6">
        <f>RANK(W6,$W$3:$W$42)</f>
        <v>4</v>
      </c>
      <c r="AB6">
        <v>470000</v>
      </c>
      <c r="AC6">
        <v>160000</v>
      </c>
      <c r="AD6">
        <v>8100000</v>
      </c>
      <c r="AE6">
        <v>690000</v>
      </c>
      <c r="AF6" s="3">
        <v>0.5</v>
      </c>
      <c r="AG6" t="s">
        <v>3</v>
      </c>
      <c r="AH6">
        <f>RANK(AE6,$AE$3:$AE$42)</f>
        <v>4</v>
      </c>
      <c r="AJ6">
        <v>560000</v>
      </c>
      <c r="AK6">
        <v>220000</v>
      </c>
      <c r="AL6">
        <v>9800000</v>
      </c>
      <c r="AM6">
        <v>910000</v>
      </c>
      <c r="AN6" s="3">
        <v>0.5</v>
      </c>
      <c r="AO6" t="s">
        <v>3</v>
      </c>
      <c r="AP6">
        <f>RANK(AM6,$AM$3:$AM$42)</f>
        <v>4</v>
      </c>
      <c r="AR6">
        <v>630000</v>
      </c>
      <c r="AS6">
        <v>220000</v>
      </c>
      <c r="AT6">
        <v>13000000</v>
      </c>
      <c r="AU6">
        <v>1000000</v>
      </c>
      <c r="AV6" s="3">
        <v>0.548611111111111</v>
      </c>
      <c r="AW6" t="s">
        <v>3</v>
      </c>
      <c r="AX6" s="4">
        <f>RANK(AU6,$AU$3:$AU$42)</f>
        <v>3</v>
      </c>
      <c r="AZ6">
        <v>620000</v>
      </c>
      <c r="BA6">
        <v>240000</v>
      </c>
      <c r="BB6">
        <v>16000000</v>
      </c>
      <c r="BC6">
        <v>1200000</v>
      </c>
      <c r="BD6" s="3">
        <v>0.548611111111111</v>
      </c>
      <c r="BE6" t="s">
        <v>3</v>
      </c>
      <c r="BF6">
        <f>RANK(BC6,$BC$3:$BC$42)</f>
        <v>2</v>
      </c>
      <c r="BH6">
        <v>320000</v>
      </c>
      <c r="BI6">
        <v>160000</v>
      </c>
      <c r="BJ6">
        <v>9900000</v>
      </c>
      <c r="BK6">
        <v>840000</v>
      </c>
      <c r="BL6" s="3">
        <v>0.4930555555555556</v>
      </c>
      <c r="BM6" t="s">
        <v>3</v>
      </c>
      <c r="BN6">
        <f>RANK(BK6,$BK$3:$BK$42)</f>
        <v>3</v>
      </c>
      <c r="BP6">
        <v>320000</v>
      </c>
      <c r="BQ6">
        <v>160000</v>
      </c>
      <c r="BR6">
        <v>10000000</v>
      </c>
      <c r="BS6">
        <v>850000</v>
      </c>
      <c r="BT6" s="3">
        <v>0.4930555555555556</v>
      </c>
      <c r="BU6" t="s">
        <v>3</v>
      </c>
      <c r="BV6">
        <f>RANK(BS6,$BS$3:$BS$42)</f>
        <v>3</v>
      </c>
      <c r="BX6">
        <v>390000</v>
      </c>
      <c r="BY6">
        <v>200000</v>
      </c>
      <c r="BZ6">
        <v>8200000</v>
      </c>
      <c r="CA6">
        <v>870000</v>
      </c>
      <c r="CB6" s="3">
        <v>0.3680555555555556</v>
      </c>
      <c r="CC6" t="s">
        <v>3</v>
      </c>
      <c r="CD6">
        <f>RANK(CA6,$CA$3:$CA$42)</f>
        <v>3</v>
      </c>
      <c r="CF6">
        <v>320000</v>
      </c>
      <c r="CG6">
        <v>240000</v>
      </c>
      <c r="CH6">
        <v>6700000</v>
      </c>
      <c r="CI6">
        <v>750000</v>
      </c>
      <c r="CJ6" s="3">
        <v>0.3611111111111111</v>
      </c>
      <c r="CK6" t="s">
        <v>3</v>
      </c>
      <c r="CL6">
        <f>RANK(CI6,$CI$3:$CI$42)</f>
        <v>3</v>
      </c>
      <c r="CN6">
        <v>380000</v>
      </c>
      <c r="CO6">
        <v>290000</v>
      </c>
      <c r="CP6">
        <v>9800000</v>
      </c>
      <c r="CQ6">
        <v>1000000</v>
      </c>
      <c r="CR6" s="3">
        <v>0.375</v>
      </c>
      <c r="CS6" t="s">
        <v>3</v>
      </c>
      <c r="CT6">
        <f>RANK(CQ6,$CQ$3:$CQ$42)</f>
        <v>2</v>
      </c>
      <c r="CV6">
        <v>380000</v>
      </c>
      <c r="CW6">
        <v>170000</v>
      </c>
      <c r="CX6">
        <v>11000000</v>
      </c>
      <c r="CY6">
        <v>990000</v>
      </c>
      <c r="CZ6" s="3">
        <v>0.4166666666666667</v>
      </c>
      <c r="DA6" t="s">
        <v>3</v>
      </c>
      <c r="DB6">
        <f>RANK(CY6,$CY$3:$CY$42)</f>
        <v>2</v>
      </c>
      <c r="DD6">
        <v>390000</v>
      </c>
      <c r="DE6">
        <v>160000</v>
      </c>
      <c r="DF6">
        <v>11000000</v>
      </c>
      <c r="DG6">
        <v>1100000</v>
      </c>
      <c r="DH6" s="3">
        <v>0.375</v>
      </c>
      <c r="DI6" t="s">
        <v>3</v>
      </c>
      <c r="DJ6">
        <f>RANK(DG6,$DG$3:$DG$42)</f>
        <v>2</v>
      </c>
      <c r="DL6">
        <v>360000</v>
      </c>
      <c r="DM6">
        <v>140000</v>
      </c>
      <c r="DN6">
        <v>9100000</v>
      </c>
      <c r="DO6">
        <v>910000</v>
      </c>
      <c r="DP6" s="3">
        <v>0.40972222222222227</v>
      </c>
      <c r="DQ6" t="s">
        <v>3</v>
      </c>
      <c r="DR6">
        <f>RANK(DO6,$DO$3:$DO$42)</f>
        <v>2</v>
      </c>
      <c r="DT6">
        <v>470000</v>
      </c>
      <c r="DU6">
        <v>180000</v>
      </c>
      <c r="DV6">
        <v>12000000</v>
      </c>
      <c r="DW6">
        <v>1200000</v>
      </c>
      <c r="DX6" s="3">
        <v>0.4166666666666667</v>
      </c>
      <c r="DY6" t="s">
        <v>3</v>
      </c>
      <c r="DZ6">
        <f>RANK(DW6,$DW$3:$DW$42)</f>
        <v>1</v>
      </c>
      <c r="EB6">
        <v>180000</v>
      </c>
      <c r="EC6">
        <v>85000</v>
      </c>
      <c r="ED6">
        <v>3100000</v>
      </c>
      <c r="EE6">
        <v>690000</v>
      </c>
      <c r="EF6" s="3">
        <v>0.2847222222222222</v>
      </c>
      <c r="EG6" t="s">
        <v>3</v>
      </c>
      <c r="EH6">
        <f>RANK(EE6,$EE$3:$EE$42)</f>
        <v>3</v>
      </c>
      <c r="EJ6">
        <v>100000</v>
      </c>
      <c r="EK6">
        <v>48000</v>
      </c>
      <c r="EL6">
        <v>2100000</v>
      </c>
      <c r="EM6">
        <v>470000</v>
      </c>
      <c r="EN6" s="3">
        <v>0.2152777777777778</v>
      </c>
      <c r="EO6" t="s">
        <v>3</v>
      </c>
      <c r="EP6">
        <f>RANK(EM6,$EM$3:$EM$42)</f>
        <v>4</v>
      </c>
      <c r="ER6">
        <v>120000</v>
      </c>
      <c r="ES6">
        <v>63000</v>
      </c>
      <c r="ET6">
        <v>1300000</v>
      </c>
      <c r="EU6">
        <v>320000</v>
      </c>
      <c r="EV6" s="3">
        <v>0.3125</v>
      </c>
      <c r="EW6" t="s">
        <v>3</v>
      </c>
      <c r="EX6" s="6">
        <f>RANK(EU6,$EU$3:$EU$42)</f>
        <v>5</v>
      </c>
      <c r="EY6" s="3"/>
    </row>
    <row r="7" spans="1:155" ht="15">
      <c r="A7" s="8" t="s">
        <v>16</v>
      </c>
      <c r="B7">
        <v>260000</v>
      </c>
      <c r="C7">
        <v>110000</v>
      </c>
      <c r="D7">
        <v>1800000</v>
      </c>
      <c r="E7">
        <v>700000</v>
      </c>
      <c r="F7" s="3">
        <v>0.2708333333333333</v>
      </c>
      <c r="G7" t="s">
        <v>12</v>
      </c>
      <c r="H7">
        <f>RANK(E7,$E$3:$E$42)</f>
        <v>5</v>
      </c>
      <c r="I7">
        <f t="shared" si="0"/>
        <v>160000</v>
      </c>
      <c r="J7">
        <f t="shared" si="1"/>
        <v>500000</v>
      </c>
      <c r="L7">
        <v>220000</v>
      </c>
      <c r="M7">
        <v>110000</v>
      </c>
      <c r="N7">
        <v>1300000</v>
      </c>
      <c r="O7">
        <v>540000</v>
      </c>
      <c r="P7" s="3">
        <v>0.25</v>
      </c>
      <c r="Q7" t="s">
        <v>12</v>
      </c>
      <c r="R7">
        <f>RANK(O7,$O$3:$O$42)</f>
        <v>5</v>
      </c>
      <c r="T7">
        <v>250000</v>
      </c>
      <c r="U7">
        <v>110000</v>
      </c>
      <c r="V7">
        <v>1300000</v>
      </c>
      <c r="W7">
        <v>580000</v>
      </c>
      <c r="X7" s="3">
        <v>0.25</v>
      </c>
      <c r="Y7" t="s">
        <v>12</v>
      </c>
      <c r="Z7">
        <f>RANK(W7,$W$3:$W$42)</f>
        <v>6</v>
      </c>
      <c r="AB7">
        <v>170000</v>
      </c>
      <c r="AC7">
        <v>84000</v>
      </c>
      <c r="AD7">
        <v>1000000</v>
      </c>
      <c r="AE7">
        <v>420000</v>
      </c>
      <c r="AF7" s="3">
        <v>0.25</v>
      </c>
      <c r="AG7" t="s">
        <v>12</v>
      </c>
      <c r="AH7">
        <f>RANK(AE7,$AE$3:$AE$42)</f>
        <v>6</v>
      </c>
      <c r="AJ7">
        <v>190000</v>
      </c>
      <c r="AK7">
        <v>93000</v>
      </c>
      <c r="AL7">
        <v>1100000</v>
      </c>
      <c r="AM7">
        <v>460000</v>
      </c>
      <c r="AN7" s="3">
        <v>0.25</v>
      </c>
      <c r="AO7" t="s">
        <v>12</v>
      </c>
      <c r="AP7">
        <f>RANK(AM7,$AM$3:$AM$42)</f>
        <v>5</v>
      </c>
      <c r="AR7">
        <v>180000</v>
      </c>
      <c r="AS7">
        <v>94000</v>
      </c>
      <c r="AT7">
        <v>1200000</v>
      </c>
      <c r="AU7">
        <v>460000</v>
      </c>
      <c r="AV7" s="3">
        <v>0.2222222222222222</v>
      </c>
      <c r="AW7" t="s">
        <v>12</v>
      </c>
      <c r="AX7">
        <f>RANK(AU7,$AU$3:$AU$42)</f>
        <v>5</v>
      </c>
      <c r="AZ7">
        <v>170000</v>
      </c>
      <c r="BA7">
        <v>93000</v>
      </c>
      <c r="BB7">
        <v>1200000</v>
      </c>
      <c r="BC7">
        <v>440000</v>
      </c>
      <c r="BD7" s="3">
        <v>0.25</v>
      </c>
      <c r="BE7" t="s">
        <v>12</v>
      </c>
      <c r="BF7">
        <f>RANK(BC7,$BC$3:$BC$42)</f>
        <v>6</v>
      </c>
      <c r="BH7">
        <v>170000</v>
      </c>
      <c r="BI7">
        <v>76000</v>
      </c>
      <c r="BJ7">
        <v>1000000</v>
      </c>
      <c r="BK7">
        <v>410000</v>
      </c>
      <c r="BL7" s="3">
        <v>0.20833333333333334</v>
      </c>
      <c r="BM7" t="s">
        <v>12</v>
      </c>
      <c r="BN7">
        <f>RANK(BK7,$BK$3:$BK$42)</f>
        <v>6</v>
      </c>
      <c r="BP7">
        <v>160000</v>
      </c>
      <c r="BQ7">
        <v>64000</v>
      </c>
      <c r="BR7">
        <v>1100000</v>
      </c>
      <c r="BS7">
        <v>430000</v>
      </c>
      <c r="BT7" s="3">
        <v>0.2222222222222222</v>
      </c>
      <c r="BU7" t="s">
        <v>12</v>
      </c>
      <c r="BV7">
        <f>RANK(BS7,$BS$3:$BS$42)</f>
        <v>6</v>
      </c>
      <c r="BX7">
        <v>180000</v>
      </c>
      <c r="BY7">
        <v>77000</v>
      </c>
      <c r="BZ7">
        <v>1200000</v>
      </c>
      <c r="CA7">
        <v>470000</v>
      </c>
      <c r="CB7" s="3">
        <v>0.25</v>
      </c>
      <c r="CC7" t="s">
        <v>12</v>
      </c>
      <c r="CD7">
        <f>RANK(CA7,$CA$3:$CA$42)</f>
        <v>5</v>
      </c>
      <c r="CF7">
        <v>160000</v>
      </c>
      <c r="CG7">
        <v>100000</v>
      </c>
      <c r="CH7">
        <v>1200000</v>
      </c>
      <c r="CI7">
        <v>420000</v>
      </c>
      <c r="CJ7" s="3">
        <v>0.2708333333333333</v>
      </c>
      <c r="CK7" t="s">
        <v>12</v>
      </c>
      <c r="CL7">
        <f>RANK(CI7,$CI$3:$CI$42)</f>
        <v>5</v>
      </c>
      <c r="CN7">
        <v>170000</v>
      </c>
      <c r="CO7">
        <v>100000</v>
      </c>
      <c r="CP7">
        <v>1100000</v>
      </c>
      <c r="CQ7">
        <v>430000</v>
      </c>
      <c r="CR7" s="3">
        <v>0.25</v>
      </c>
      <c r="CS7" t="s">
        <v>12</v>
      </c>
      <c r="CT7">
        <f>RANK(CQ7,$CQ$3:$CQ$42)</f>
        <v>5</v>
      </c>
      <c r="CV7">
        <v>130000</v>
      </c>
      <c r="CW7">
        <v>44000</v>
      </c>
      <c r="CX7">
        <v>880000</v>
      </c>
      <c r="CY7">
        <v>350000</v>
      </c>
      <c r="CZ7" s="3">
        <v>0.20833333333333334</v>
      </c>
      <c r="DA7" t="s">
        <v>12</v>
      </c>
      <c r="DB7">
        <f>RANK(CY7,$CY$3:$CY$42)</f>
        <v>5</v>
      </c>
      <c r="DD7">
        <v>140000</v>
      </c>
      <c r="DE7">
        <v>48000</v>
      </c>
      <c r="DF7">
        <v>960000</v>
      </c>
      <c r="DG7">
        <v>360000</v>
      </c>
      <c r="DH7" s="3">
        <v>0.22916666666666666</v>
      </c>
      <c r="DI7" t="s">
        <v>12</v>
      </c>
      <c r="DJ7">
        <f>RANK(DG7,$DG$3:$DG$42)</f>
        <v>6</v>
      </c>
      <c r="DL7">
        <v>130000</v>
      </c>
      <c r="DM7">
        <v>44000</v>
      </c>
      <c r="DN7">
        <v>850000</v>
      </c>
      <c r="DO7">
        <v>340000</v>
      </c>
      <c r="DP7" s="3">
        <v>0.20833333333333334</v>
      </c>
      <c r="DQ7" t="s">
        <v>12</v>
      </c>
      <c r="DR7">
        <f>RANK(DO7,$DO$3:$DO$42)</f>
        <v>5</v>
      </c>
      <c r="DT7">
        <v>160000</v>
      </c>
      <c r="DU7">
        <v>52000</v>
      </c>
      <c r="DV7">
        <v>960000</v>
      </c>
      <c r="DW7">
        <v>380000</v>
      </c>
      <c r="DX7" s="3">
        <v>0.20833333333333334</v>
      </c>
      <c r="DY7" t="s">
        <v>12</v>
      </c>
      <c r="DZ7">
        <f>RANK(DW7,$DW$3:$DW$42)</f>
        <v>5</v>
      </c>
      <c r="EB7">
        <v>150000</v>
      </c>
      <c r="EC7">
        <v>58000</v>
      </c>
      <c r="ED7">
        <v>1000000</v>
      </c>
      <c r="EE7">
        <v>400000</v>
      </c>
      <c r="EF7" s="3">
        <v>0.2569444444444445</v>
      </c>
      <c r="EG7" t="s">
        <v>12</v>
      </c>
      <c r="EH7">
        <f>RANK(EE7,$EE$3:$EE$42)</f>
        <v>5</v>
      </c>
      <c r="EJ7">
        <v>140000</v>
      </c>
      <c r="EK7">
        <v>58000</v>
      </c>
      <c r="EL7">
        <v>1100000</v>
      </c>
      <c r="EM7">
        <v>380000</v>
      </c>
      <c r="EN7" s="3">
        <v>0.2638888888888889</v>
      </c>
      <c r="EO7" t="s">
        <v>3</v>
      </c>
      <c r="EP7">
        <f>RANK(EM7,$EM$3:$EM$42)</f>
        <v>5</v>
      </c>
      <c r="ER7">
        <v>92000</v>
      </c>
      <c r="ES7">
        <v>52000</v>
      </c>
      <c r="ET7">
        <v>620000</v>
      </c>
      <c r="EU7">
        <v>270000</v>
      </c>
      <c r="EV7" s="3">
        <v>0.20833333333333334</v>
      </c>
      <c r="EW7" t="s">
        <v>3</v>
      </c>
      <c r="EX7" s="6">
        <f>RANK(EU7,$EU$3:$EU$42)</f>
        <v>7</v>
      </c>
      <c r="EY7" s="3"/>
    </row>
    <row r="8" spans="1:155" ht="15">
      <c r="A8" s="8" t="s">
        <v>11</v>
      </c>
      <c r="B8">
        <v>150000</v>
      </c>
      <c r="C8">
        <v>43000</v>
      </c>
      <c r="D8">
        <v>1800000</v>
      </c>
      <c r="E8">
        <v>510000</v>
      </c>
      <c r="F8" s="3">
        <v>0.3680555555555556</v>
      </c>
      <c r="G8" t="s">
        <v>12</v>
      </c>
      <c r="H8">
        <f>RANK(E8,$E$3:$E$42)</f>
        <v>6</v>
      </c>
      <c r="I8">
        <f t="shared" si="0"/>
        <v>-30000</v>
      </c>
      <c r="J8">
        <f t="shared" si="1"/>
        <v>-200000</v>
      </c>
      <c r="L8">
        <v>150000</v>
      </c>
      <c r="M8">
        <v>48000</v>
      </c>
      <c r="N8">
        <v>2000000</v>
      </c>
      <c r="O8">
        <v>540000</v>
      </c>
      <c r="P8" s="3">
        <v>0.3958333333333333</v>
      </c>
      <c r="Q8" t="s">
        <v>12</v>
      </c>
      <c r="R8">
        <f>RANK(O8,$O$3:$O$42)</f>
        <v>5</v>
      </c>
      <c r="T8">
        <v>180000</v>
      </c>
      <c r="U8">
        <v>57000</v>
      </c>
      <c r="V8">
        <v>3000000</v>
      </c>
      <c r="W8">
        <v>780000</v>
      </c>
      <c r="X8" s="3">
        <v>0.4236111111111111</v>
      </c>
      <c r="Y8" t="s">
        <v>12</v>
      </c>
      <c r="Z8">
        <f>RANK(W8,$W$3:$W$42)</f>
        <v>5</v>
      </c>
      <c r="AB8">
        <v>140000</v>
      </c>
      <c r="AC8">
        <v>47000</v>
      </c>
      <c r="AD8">
        <v>1900000</v>
      </c>
      <c r="AE8">
        <v>480000</v>
      </c>
      <c r="AF8" s="3">
        <v>0.3958333333333333</v>
      </c>
      <c r="AG8" t="s">
        <v>12</v>
      </c>
      <c r="AH8">
        <f>RANK(AE8,$AE$3:$AE$42)</f>
        <v>5</v>
      </c>
      <c r="AJ8">
        <v>120000</v>
      </c>
      <c r="AK8">
        <v>43000</v>
      </c>
      <c r="AL8">
        <v>1500000</v>
      </c>
      <c r="AM8">
        <v>410000</v>
      </c>
      <c r="AN8" s="3">
        <v>0.3819444444444444</v>
      </c>
      <c r="AO8" t="s">
        <v>12</v>
      </c>
      <c r="AP8">
        <f>RANK(AM8,$AM$3:$AM$42)</f>
        <v>6</v>
      </c>
      <c r="AR8">
        <v>150000</v>
      </c>
      <c r="AS8">
        <v>53000</v>
      </c>
      <c r="AT8">
        <v>1400000</v>
      </c>
      <c r="AU8">
        <v>440000</v>
      </c>
      <c r="AV8" s="3">
        <v>0.34722222222222227</v>
      </c>
      <c r="AW8" t="s">
        <v>12</v>
      </c>
      <c r="AX8">
        <f>RANK(AU8,$AU$3:$AU$42)</f>
        <v>6</v>
      </c>
      <c r="AZ8">
        <v>210000</v>
      </c>
      <c r="BA8">
        <v>76000</v>
      </c>
      <c r="BB8">
        <v>2100000</v>
      </c>
      <c r="BC8">
        <v>640000</v>
      </c>
      <c r="BD8" s="3">
        <v>0.3680555555555556</v>
      </c>
      <c r="BE8" t="s">
        <v>12</v>
      </c>
      <c r="BF8">
        <f>RANK(BC8,$BC$3:$BC$42)</f>
        <v>5</v>
      </c>
      <c r="BH8">
        <v>190000</v>
      </c>
      <c r="BI8">
        <v>52000</v>
      </c>
      <c r="BJ8">
        <v>2400000</v>
      </c>
      <c r="BK8">
        <v>630000</v>
      </c>
      <c r="BL8" s="3">
        <v>0.4236111111111111</v>
      </c>
      <c r="BM8" t="s">
        <v>12</v>
      </c>
      <c r="BN8">
        <f>RANK(BK8,$BK$3:$BK$42)</f>
        <v>4</v>
      </c>
      <c r="BP8">
        <v>180000</v>
      </c>
      <c r="BQ8">
        <v>57000</v>
      </c>
      <c r="BR8">
        <v>2700000</v>
      </c>
      <c r="BS8">
        <v>600000</v>
      </c>
      <c r="BT8" s="3">
        <v>0.3680555555555556</v>
      </c>
      <c r="BU8" t="s">
        <v>12</v>
      </c>
      <c r="BV8">
        <f>RANK(BS8,$BS$3:$BS$42)</f>
        <v>4</v>
      </c>
      <c r="BX8">
        <v>230000</v>
      </c>
      <c r="BY8">
        <v>77000</v>
      </c>
      <c r="BZ8">
        <v>3600000</v>
      </c>
      <c r="CA8">
        <v>700000</v>
      </c>
      <c r="CB8" s="3">
        <v>0.40277777777777773</v>
      </c>
      <c r="CC8" t="s">
        <v>12</v>
      </c>
      <c r="CD8">
        <f>RANK(CA8,$CA$3:$CA$42)</f>
        <v>4</v>
      </c>
      <c r="CF8">
        <v>170000</v>
      </c>
      <c r="CG8">
        <v>84000</v>
      </c>
      <c r="CH8">
        <v>2700000</v>
      </c>
      <c r="CI8">
        <v>520000</v>
      </c>
      <c r="CJ8" s="3">
        <v>0.3958333333333333</v>
      </c>
      <c r="CK8" t="s">
        <v>12</v>
      </c>
      <c r="CL8">
        <f>RANK(CI8,$CI$3:$CI$42)</f>
        <v>4</v>
      </c>
      <c r="CN8">
        <v>180000</v>
      </c>
      <c r="CO8">
        <v>84000</v>
      </c>
      <c r="CP8">
        <v>2500000</v>
      </c>
      <c r="CQ8">
        <v>510000</v>
      </c>
      <c r="CR8" s="3">
        <v>0.3611111111111111</v>
      </c>
      <c r="CS8" t="s">
        <v>12</v>
      </c>
      <c r="CT8">
        <f>RANK(CQ8,$CQ$3:$CQ$42)</f>
        <v>4</v>
      </c>
      <c r="CV8">
        <v>190000</v>
      </c>
      <c r="CW8">
        <v>53000</v>
      </c>
      <c r="CX8">
        <v>3200000</v>
      </c>
      <c r="CY8">
        <v>570000</v>
      </c>
      <c r="CZ8" s="3">
        <v>0.40972222222222227</v>
      </c>
      <c r="DA8" t="s">
        <v>12</v>
      </c>
      <c r="DB8">
        <f>RANK(CY8,$CY$3:$CY$42)</f>
        <v>4</v>
      </c>
      <c r="DD8">
        <v>220000</v>
      </c>
      <c r="DE8">
        <v>58000</v>
      </c>
      <c r="DF8">
        <v>3400000</v>
      </c>
      <c r="DG8">
        <v>670000</v>
      </c>
      <c r="DH8" s="3">
        <v>0.2916666666666667</v>
      </c>
      <c r="DI8" t="s">
        <v>12</v>
      </c>
      <c r="DJ8">
        <f>RANK(DG8,$DG$3:$DG$42)</f>
        <v>4</v>
      </c>
      <c r="DL8">
        <v>170000</v>
      </c>
      <c r="DM8">
        <v>43000</v>
      </c>
      <c r="DN8">
        <v>2400000</v>
      </c>
      <c r="DO8">
        <v>520000</v>
      </c>
      <c r="DP8" s="3">
        <v>0.17361111111111113</v>
      </c>
      <c r="DQ8" t="s">
        <v>12</v>
      </c>
      <c r="DR8">
        <f>RANK(DO8,$DO$3:$DO$42)</f>
        <v>4</v>
      </c>
      <c r="DT8">
        <v>210000</v>
      </c>
      <c r="DU8">
        <v>57000</v>
      </c>
      <c r="DV8">
        <v>3400000</v>
      </c>
      <c r="DW8">
        <v>570000</v>
      </c>
      <c r="DX8" s="3">
        <v>0.3680555555555556</v>
      </c>
      <c r="DY8" t="s">
        <v>12</v>
      </c>
      <c r="DZ8">
        <f>RANK(DW8,$DW$3:$DW$42)</f>
        <v>4</v>
      </c>
      <c r="EB8">
        <v>200000</v>
      </c>
      <c r="EC8">
        <v>64000</v>
      </c>
      <c r="ED8">
        <v>2600000</v>
      </c>
      <c r="EE8">
        <v>520000</v>
      </c>
      <c r="EF8" s="3">
        <v>0.22916666666666666</v>
      </c>
      <c r="EG8" t="s">
        <v>12</v>
      </c>
      <c r="EH8">
        <f>RANK(EE8,$EE$3:$EE$42)</f>
        <v>4</v>
      </c>
      <c r="EJ8">
        <v>230000</v>
      </c>
      <c r="EK8">
        <v>76000</v>
      </c>
      <c r="EL8">
        <v>2400000</v>
      </c>
      <c r="EM8">
        <v>580000</v>
      </c>
      <c r="EN8" s="3">
        <v>0.15277777777777776</v>
      </c>
      <c r="EO8" t="s">
        <v>12</v>
      </c>
      <c r="EP8">
        <f>RANK(EM8,$EM$3:$EM$42)</f>
        <v>3</v>
      </c>
      <c r="ER8">
        <v>3200000</v>
      </c>
      <c r="ES8">
        <v>85000</v>
      </c>
      <c r="ET8">
        <v>3300000</v>
      </c>
      <c r="EU8">
        <v>3200000</v>
      </c>
      <c r="EV8" s="3">
        <v>0.002777777777777778</v>
      </c>
      <c r="EW8" t="s">
        <v>12</v>
      </c>
      <c r="EX8" s="6">
        <f>RANK(EU8,$EU$3:$EU$42)</f>
        <v>1</v>
      </c>
      <c r="EY8" s="3"/>
    </row>
    <row r="9" spans="1:155" ht="15">
      <c r="A9" s="8" t="s">
        <v>17</v>
      </c>
      <c r="B9">
        <v>290000</v>
      </c>
      <c r="C9">
        <v>100000</v>
      </c>
      <c r="D9">
        <v>900000</v>
      </c>
      <c r="E9">
        <v>290000</v>
      </c>
      <c r="F9" s="3">
        <v>0.2222222222222222</v>
      </c>
      <c r="G9" t="s">
        <v>3</v>
      </c>
      <c r="H9">
        <f>RANK(E9,$E$3:$E$42)</f>
        <v>7</v>
      </c>
      <c r="I9">
        <f t="shared" si="0"/>
        <v>10000</v>
      </c>
      <c r="J9">
        <f t="shared" si="1"/>
        <v>270000</v>
      </c>
      <c r="L9">
        <v>290000</v>
      </c>
      <c r="M9">
        <v>110000</v>
      </c>
      <c r="N9">
        <v>630000</v>
      </c>
      <c r="O9">
        <v>280000</v>
      </c>
      <c r="P9" s="3">
        <v>0.125</v>
      </c>
      <c r="Q9" t="s">
        <v>3</v>
      </c>
      <c r="R9">
        <f>RANK(O9,$O$3:$O$42)</f>
        <v>8</v>
      </c>
      <c r="T9">
        <v>430000</v>
      </c>
      <c r="U9">
        <v>160000</v>
      </c>
      <c r="V9">
        <v>1000000</v>
      </c>
      <c r="W9">
        <v>400000</v>
      </c>
      <c r="X9" s="3">
        <v>0.16666666666666666</v>
      </c>
      <c r="Y9" t="s">
        <v>3</v>
      </c>
      <c r="Z9">
        <f>RANK(W9,$W$3:$W$42)</f>
        <v>8</v>
      </c>
      <c r="AB9">
        <v>270000</v>
      </c>
      <c r="AC9">
        <v>92000</v>
      </c>
      <c r="AD9">
        <v>690000</v>
      </c>
      <c r="AE9">
        <v>230000</v>
      </c>
      <c r="AF9" s="3">
        <v>0.1875</v>
      </c>
      <c r="AG9" t="s">
        <v>3</v>
      </c>
      <c r="AH9">
        <f>RANK(AE9,$AE$3:$AE$42)</f>
        <v>8</v>
      </c>
      <c r="AJ9">
        <v>350000</v>
      </c>
      <c r="AK9">
        <v>140000</v>
      </c>
      <c r="AL9">
        <v>1300000</v>
      </c>
      <c r="AM9">
        <v>310000</v>
      </c>
      <c r="AN9" s="3">
        <v>0.20138888888888887</v>
      </c>
      <c r="AO9" t="s">
        <v>3</v>
      </c>
      <c r="AP9">
        <f>RANK(AM9,$AM$3:$AM$42)</f>
        <v>7</v>
      </c>
      <c r="AR9">
        <v>320000</v>
      </c>
      <c r="AS9">
        <v>110000</v>
      </c>
      <c r="AT9">
        <v>1000000</v>
      </c>
      <c r="AU9">
        <v>270000</v>
      </c>
      <c r="AV9" s="3">
        <v>0.25</v>
      </c>
      <c r="AW9" t="s">
        <v>3</v>
      </c>
      <c r="AX9">
        <f>RANK(AU9,$AU$3:$AU$42)</f>
        <v>7</v>
      </c>
      <c r="AZ9">
        <v>240000</v>
      </c>
      <c r="BA9">
        <v>91000</v>
      </c>
      <c r="BB9">
        <v>570000</v>
      </c>
      <c r="BC9">
        <v>230000</v>
      </c>
      <c r="BD9" s="3">
        <v>0.22916666666666666</v>
      </c>
      <c r="BE9" t="s">
        <v>3</v>
      </c>
      <c r="BF9">
        <f>RANK(BC9,$BC$3:$BC$42)</f>
        <v>9</v>
      </c>
      <c r="BH9">
        <v>150000</v>
      </c>
      <c r="BI9">
        <v>77000</v>
      </c>
      <c r="BJ9">
        <v>320000</v>
      </c>
      <c r="BK9">
        <v>180000</v>
      </c>
      <c r="BL9" s="3">
        <v>0.16666666666666666</v>
      </c>
      <c r="BM9" t="s">
        <v>3</v>
      </c>
      <c r="BN9">
        <f>RANK(BK9,$BK$3:$BK$42)</f>
        <v>9</v>
      </c>
      <c r="BP9">
        <v>140000</v>
      </c>
      <c r="BQ9">
        <v>70000</v>
      </c>
      <c r="BR9">
        <v>390000</v>
      </c>
      <c r="BS9">
        <v>190000</v>
      </c>
      <c r="BT9" s="3">
        <v>0.1875</v>
      </c>
      <c r="BU9" t="s">
        <v>3</v>
      </c>
      <c r="BV9">
        <f>RANK(BS9,$BS$3:$BS$42)</f>
        <v>9</v>
      </c>
      <c r="BX9">
        <v>160000</v>
      </c>
      <c r="BY9">
        <v>84000</v>
      </c>
      <c r="BZ9">
        <v>390000</v>
      </c>
      <c r="CA9">
        <v>200000</v>
      </c>
      <c r="CB9" s="3">
        <v>0.1388888888888889</v>
      </c>
      <c r="CC9" t="s">
        <v>3</v>
      </c>
      <c r="CD9">
        <f>RANK(CA9,$CA$3:$CA$42)</f>
        <v>9</v>
      </c>
      <c r="CF9">
        <v>180000</v>
      </c>
      <c r="CG9">
        <v>140000</v>
      </c>
      <c r="CH9">
        <v>470000</v>
      </c>
      <c r="CI9">
        <v>230000</v>
      </c>
      <c r="CJ9" s="3">
        <v>0.125</v>
      </c>
      <c r="CK9" t="s">
        <v>3</v>
      </c>
      <c r="CL9">
        <f>RANK(CI9,$CI$3:$CI$42)</f>
        <v>9</v>
      </c>
      <c r="CN9">
        <v>200000</v>
      </c>
      <c r="CO9">
        <v>150000</v>
      </c>
      <c r="CP9">
        <v>510000</v>
      </c>
      <c r="CQ9">
        <v>260000</v>
      </c>
      <c r="CR9" s="3">
        <v>0.14583333333333334</v>
      </c>
      <c r="CS9" t="s">
        <v>3</v>
      </c>
      <c r="CT9">
        <f>RANK(CQ9,$CQ$3:$CQ$42)</f>
        <v>8</v>
      </c>
      <c r="CV9">
        <v>200000</v>
      </c>
      <c r="CW9">
        <v>76000</v>
      </c>
      <c r="CX9">
        <v>470000</v>
      </c>
      <c r="CY9">
        <v>240000</v>
      </c>
      <c r="CZ9" s="3">
        <v>0.13194444444444445</v>
      </c>
      <c r="DA9" t="s">
        <v>3</v>
      </c>
      <c r="DB9">
        <f>RANK(CY9,$CY$3:$CY$42)</f>
        <v>8</v>
      </c>
      <c r="DD9">
        <v>180000</v>
      </c>
      <c r="DE9">
        <v>68000</v>
      </c>
      <c r="DF9">
        <v>430000</v>
      </c>
      <c r="DG9">
        <v>220000</v>
      </c>
      <c r="DH9" s="3">
        <v>0.13194444444444445</v>
      </c>
      <c r="DI9" t="s">
        <v>3</v>
      </c>
      <c r="DJ9">
        <f>RANK(DG9,$DG$3:$DG$42)</f>
        <v>9</v>
      </c>
      <c r="DL9">
        <v>160000</v>
      </c>
      <c r="DM9">
        <v>57000</v>
      </c>
      <c r="DN9">
        <v>520000</v>
      </c>
      <c r="DO9">
        <v>200000</v>
      </c>
      <c r="DP9" s="3">
        <v>0.22916666666666666</v>
      </c>
      <c r="DQ9" t="s">
        <v>3</v>
      </c>
      <c r="DR9">
        <f>RANK(DO9,$DO$3:$DO$42)</f>
        <v>8</v>
      </c>
      <c r="DT9">
        <v>200000</v>
      </c>
      <c r="DU9">
        <v>77000</v>
      </c>
      <c r="DV9">
        <v>630000</v>
      </c>
      <c r="DW9">
        <v>260000</v>
      </c>
      <c r="DX9" s="3">
        <v>0.2152777777777778</v>
      </c>
      <c r="DY9" t="s">
        <v>3</v>
      </c>
      <c r="DZ9">
        <f>RANK(DW9,$DW$3:$DW$42)</f>
        <v>9</v>
      </c>
      <c r="EB9">
        <v>220000</v>
      </c>
      <c r="EC9">
        <v>92000</v>
      </c>
      <c r="ED9">
        <v>680000</v>
      </c>
      <c r="EE9">
        <v>290000</v>
      </c>
      <c r="EF9" s="3">
        <v>0.1875</v>
      </c>
      <c r="EG9" t="s">
        <v>3</v>
      </c>
      <c r="EH9">
        <f>RANK(EE9,$EE$3:$EE$42)</f>
        <v>6</v>
      </c>
      <c r="EJ9">
        <v>220000</v>
      </c>
      <c r="EK9">
        <v>92000</v>
      </c>
      <c r="EL9">
        <v>680000</v>
      </c>
      <c r="EM9">
        <v>290000</v>
      </c>
      <c r="EN9" s="3">
        <v>0.19444444444444445</v>
      </c>
      <c r="EO9" t="s">
        <v>3</v>
      </c>
      <c r="EP9">
        <f>RANK(EM9,$EM$3:$EM$42)</f>
        <v>9</v>
      </c>
      <c r="ER9">
        <v>140000</v>
      </c>
      <c r="ES9">
        <v>77000</v>
      </c>
      <c r="ET9">
        <v>350000</v>
      </c>
      <c r="EU9">
        <v>180000</v>
      </c>
      <c r="EV9" s="3">
        <v>0.15972222222222224</v>
      </c>
      <c r="EW9" t="s">
        <v>3</v>
      </c>
      <c r="EX9" s="6">
        <f>RANK(EU9,$EU$3:$EU$42)</f>
        <v>9</v>
      </c>
      <c r="EY9" s="3"/>
    </row>
    <row r="10" spans="1:155" ht="15">
      <c r="A10" s="8" t="s">
        <v>8</v>
      </c>
      <c r="B10">
        <v>63000</v>
      </c>
      <c r="C10">
        <v>27000</v>
      </c>
      <c r="D10">
        <v>1100000</v>
      </c>
      <c r="E10">
        <v>280000</v>
      </c>
      <c r="F10" s="3">
        <v>0.16666666666666666</v>
      </c>
      <c r="G10" t="s">
        <v>3</v>
      </c>
      <c r="H10">
        <f>RANK(E10,$E$3:$E$42)</f>
        <v>8</v>
      </c>
      <c r="I10">
        <f t="shared" si="0"/>
        <v>-30000</v>
      </c>
      <c r="J10">
        <f t="shared" si="1"/>
        <v>-400000</v>
      </c>
      <c r="L10">
        <v>70000</v>
      </c>
      <c r="M10">
        <v>32000</v>
      </c>
      <c r="N10">
        <v>1500000</v>
      </c>
      <c r="O10">
        <v>310000</v>
      </c>
      <c r="P10" s="3">
        <v>0.18055555555555555</v>
      </c>
      <c r="Q10" t="s">
        <v>3</v>
      </c>
      <c r="R10">
        <f>RANK(O10,$O$3:$O$42)</f>
        <v>7</v>
      </c>
      <c r="T10">
        <v>92000</v>
      </c>
      <c r="U10">
        <v>35000</v>
      </c>
      <c r="V10">
        <v>1800000</v>
      </c>
      <c r="W10">
        <v>440000</v>
      </c>
      <c r="X10" s="3">
        <v>0.20138888888888887</v>
      </c>
      <c r="Y10" t="s">
        <v>3</v>
      </c>
      <c r="Z10">
        <f>RANK(W10,$W$3:$W$42)</f>
        <v>7</v>
      </c>
      <c r="AB10">
        <v>84000</v>
      </c>
      <c r="AC10">
        <v>35000</v>
      </c>
      <c r="AD10">
        <v>1500000</v>
      </c>
      <c r="AE10">
        <v>320000</v>
      </c>
      <c r="AF10" s="3">
        <v>0.22916666666666666</v>
      </c>
      <c r="AG10" t="s">
        <v>3</v>
      </c>
      <c r="AH10">
        <f>RANK(AE10,$AE$3:$AE$42)</f>
        <v>7</v>
      </c>
      <c r="AJ10">
        <v>58000</v>
      </c>
      <c r="AK10">
        <v>27000</v>
      </c>
      <c r="AL10">
        <v>1500000</v>
      </c>
      <c r="AM10">
        <v>310000</v>
      </c>
      <c r="AN10" s="3">
        <v>0.22916666666666666</v>
      </c>
      <c r="AO10" t="s">
        <v>3</v>
      </c>
      <c r="AP10">
        <f>RANK(AM10,$AM$3:$AM$42)</f>
        <v>7</v>
      </c>
      <c r="AR10">
        <v>62000</v>
      </c>
      <c r="AS10">
        <v>27000</v>
      </c>
      <c r="AT10">
        <v>1100000</v>
      </c>
      <c r="AU10">
        <v>270000</v>
      </c>
      <c r="AV10" s="3">
        <v>0.18055555555555555</v>
      </c>
      <c r="AW10" t="s">
        <v>3</v>
      </c>
      <c r="AX10">
        <f>RANK(AU10,$AU$3:$AU$42)</f>
        <v>7</v>
      </c>
      <c r="AZ10">
        <v>71000</v>
      </c>
      <c r="BA10">
        <v>36000</v>
      </c>
      <c r="BB10">
        <v>1600000</v>
      </c>
      <c r="BC10">
        <v>390000</v>
      </c>
      <c r="BD10" s="3">
        <v>0.2222222222222222</v>
      </c>
      <c r="BE10" t="s">
        <v>3</v>
      </c>
      <c r="BF10">
        <f>RANK(BC10,$BC$3:$BC$42)</f>
        <v>7</v>
      </c>
      <c r="BH10">
        <v>52000</v>
      </c>
      <c r="BI10">
        <v>27000</v>
      </c>
      <c r="BJ10">
        <v>2200000</v>
      </c>
      <c r="BK10">
        <v>470000</v>
      </c>
      <c r="BL10" s="3">
        <v>0.25</v>
      </c>
      <c r="BM10" t="s">
        <v>3</v>
      </c>
      <c r="BN10">
        <f>RANK(BK10,$BK$3:$BK$42)</f>
        <v>5</v>
      </c>
      <c r="BP10">
        <v>58000</v>
      </c>
      <c r="BQ10">
        <v>29000</v>
      </c>
      <c r="BR10">
        <v>2400000</v>
      </c>
      <c r="BS10">
        <v>550000</v>
      </c>
      <c r="BT10" s="3">
        <v>0.25</v>
      </c>
      <c r="BU10" t="s">
        <v>3</v>
      </c>
      <c r="BV10">
        <f>RANK(BS10,$BS$3:$BS$42)</f>
        <v>5</v>
      </c>
      <c r="BX10">
        <v>52000</v>
      </c>
      <c r="BY10">
        <v>27000</v>
      </c>
      <c r="BZ10">
        <v>2200000</v>
      </c>
      <c r="CA10">
        <v>450000</v>
      </c>
      <c r="CB10" s="3">
        <v>0.2222222222222222</v>
      </c>
      <c r="CC10" t="s">
        <v>3</v>
      </c>
      <c r="CD10">
        <f>RANK(CA10,$CA$3:$CA$42)</f>
        <v>6</v>
      </c>
      <c r="CF10">
        <v>40000</v>
      </c>
      <c r="CG10">
        <v>33000</v>
      </c>
      <c r="CH10">
        <v>1300000</v>
      </c>
      <c r="CI10">
        <v>330000</v>
      </c>
      <c r="CJ10" s="3">
        <v>0.22916666666666666</v>
      </c>
      <c r="CK10" t="s">
        <v>3</v>
      </c>
      <c r="CL10">
        <f>RANK(CI10,$CI$3:$CI$42)</f>
        <v>6</v>
      </c>
      <c r="CN10">
        <v>35000</v>
      </c>
      <c r="CO10">
        <v>27000</v>
      </c>
      <c r="CP10">
        <v>1200000</v>
      </c>
      <c r="CQ10">
        <v>320000</v>
      </c>
      <c r="CR10" s="3">
        <v>0.20833333333333334</v>
      </c>
      <c r="CS10" t="s">
        <v>3</v>
      </c>
      <c r="CT10">
        <f>RANK(CQ10,$CQ$3:$CQ$42)</f>
        <v>6</v>
      </c>
      <c r="CV10">
        <v>47000</v>
      </c>
      <c r="CW10">
        <v>19000</v>
      </c>
      <c r="CX10">
        <v>1500000</v>
      </c>
      <c r="CY10">
        <v>350000</v>
      </c>
      <c r="CZ10" s="3">
        <v>0.2569444444444445</v>
      </c>
      <c r="DA10" t="s">
        <v>3</v>
      </c>
      <c r="DB10">
        <f>RANK(CY10,$CY$3:$CY$42)</f>
        <v>5</v>
      </c>
      <c r="DD10">
        <v>48000</v>
      </c>
      <c r="DE10">
        <v>18000</v>
      </c>
      <c r="DF10">
        <v>1800000</v>
      </c>
      <c r="DG10">
        <v>390000</v>
      </c>
      <c r="DH10" s="3">
        <v>0.2569444444444445</v>
      </c>
      <c r="DI10" t="s">
        <v>3</v>
      </c>
      <c r="DJ10">
        <f>RANK(DG10,$DG$3:$DG$42)</f>
        <v>5</v>
      </c>
      <c r="DL10">
        <v>44000</v>
      </c>
      <c r="DM10">
        <v>17000</v>
      </c>
      <c r="DN10">
        <v>1500000</v>
      </c>
      <c r="DO10">
        <v>320000</v>
      </c>
      <c r="DP10" s="3">
        <v>0.2152777777777778</v>
      </c>
      <c r="DQ10" t="s">
        <v>3</v>
      </c>
      <c r="DR10">
        <f>RANK(DO10,$DO$3:$DO$42)</f>
        <v>6</v>
      </c>
      <c r="DT10">
        <v>43000</v>
      </c>
      <c r="DU10">
        <v>18000</v>
      </c>
      <c r="DV10">
        <v>1900000</v>
      </c>
      <c r="DW10">
        <v>380000</v>
      </c>
      <c r="DX10" s="3">
        <v>0.22916666666666666</v>
      </c>
      <c r="DY10" t="s">
        <v>3</v>
      </c>
      <c r="DZ10">
        <f>RANK(DW10,$DW$3:$DW$42)</f>
        <v>5</v>
      </c>
      <c r="EB10">
        <v>36000</v>
      </c>
      <c r="EC10">
        <v>17000</v>
      </c>
      <c r="ED10">
        <v>900000</v>
      </c>
      <c r="EE10">
        <v>290000</v>
      </c>
      <c r="EF10" s="3">
        <v>0.19444444444444445</v>
      </c>
      <c r="EG10" t="s">
        <v>3</v>
      </c>
      <c r="EH10">
        <f>RANK(EE10,$EE$3:$EE$42)</f>
        <v>6</v>
      </c>
      <c r="EJ10">
        <v>39000</v>
      </c>
      <c r="EK10">
        <v>18000</v>
      </c>
      <c r="EL10">
        <v>430000</v>
      </c>
      <c r="EM10">
        <v>350000</v>
      </c>
      <c r="EN10" s="3">
        <v>0.19444444444444445</v>
      </c>
      <c r="EO10" t="s">
        <v>3</v>
      </c>
      <c r="EP10">
        <f>RANK(EM10,$EM$3:$EM$42)</f>
        <v>6</v>
      </c>
      <c r="ER10">
        <v>40000</v>
      </c>
      <c r="ES10">
        <v>22000</v>
      </c>
      <c r="ET10">
        <v>430000</v>
      </c>
      <c r="EU10">
        <v>320000</v>
      </c>
      <c r="EV10" s="3">
        <v>0.2152777777777778</v>
      </c>
      <c r="EW10" t="s">
        <v>3</v>
      </c>
      <c r="EX10" s="6">
        <f>RANK(EU10,$EU$3:$EU$42)</f>
        <v>5</v>
      </c>
      <c r="EY10" s="3"/>
    </row>
    <row r="11" spans="1:155" ht="15">
      <c r="A11" s="8" t="s">
        <v>10</v>
      </c>
      <c r="B11">
        <v>120000</v>
      </c>
      <c r="C11">
        <v>53000</v>
      </c>
      <c r="D11">
        <v>620000</v>
      </c>
      <c r="E11">
        <v>270000</v>
      </c>
      <c r="F11" s="3">
        <v>0.20138888888888887</v>
      </c>
      <c r="G11" t="s">
        <v>3</v>
      </c>
      <c r="H11">
        <f>RANK(E11,$E$3:$E$42)</f>
        <v>9</v>
      </c>
      <c r="I11">
        <f t="shared" si="0"/>
        <v>10000</v>
      </c>
      <c r="J11">
        <f t="shared" si="1"/>
        <v>-10000</v>
      </c>
      <c r="L11">
        <v>130000</v>
      </c>
      <c r="M11">
        <v>57000</v>
      </c>
      <c r="N11">
        <v>630000</v>
      </c>
      <c r="O11">
        <v>260000</v>
      </c>
      <c r="P11" s="3">
        <v>0.20833333333333334</v>
      </c>
      <c r="Q11" t="s">
        <v>3</v>
      </c>
      <c r="R11">
        <f>RANK(O11,$O$3:$O$42)</f>
        <v>9</v>
      </c>
      <c r="T11">
        <v>200000</v>
      </c>
      <c r="U11">
        <v>76000</v>
      </c>
      <c r="V11">
        <v>680000</v>
      </c>
      <c r="W11">
        <v>290000</v>
      </c>
      <c r="X11" s="3">
        <v>0.20138888888888887</v>
      </c>
      <c r="Y11" t="s">
        <v>3</v>
      </c>
      <c r="Z11">
        <f>RANK(W11,$W$3:$W$42)</f>
        <v>9</v>
      </c>
      <c r="AB11">
        <v>130000</v>
      </c>
      <c r="AC11">
        <v>53000</v>
      </c>
      <c r="AD11">
        <v>460000</v>
      </c>
      <c r="AE11">
        <v>200000</v>
      </c>
      <c r="AF11" s="3">
        <v>0.20833333333333334</v>
      </c>
      <c r="AG11" t="s">
        <v>3</v>
      </c>
      <c r="AH11">
        <f>RANK(AE11,$AE$3:$AE$42)</f>
        <v>9</v>
      </c>
      <c r="AJ11">
        <v>140000</v>
      </c>
      <c r="AK11">
        <v>52000</v>
      </c>
      <c r="AL11">
        <v>520000</v>
      </c>
      <c r="AM11">
        <v>210000</v>
      </c>
      <c r="AN11" s="3">
        <v>0.20138888888888887</v>
      </c>
      <c r="AO11" t="s">
        <v>3</v>
      </c>
      <c r="AP11">
        <f>RANK(AM11,$AM$3:$AM$42)</f>
        <v>9</v>
      </c>
      <c r="AR11">
        <v>150000</v>
      </c>
      <c r="AS11">
        <v>58000</v>
      </c>
      <c r="AT11">
        <v>470000</v>
      </c>
      <c r="AU11">
        <v>210000</v>
      </c>
      <c r="AV11" s="3">
        <v>0.1875</v>
      </c>
      <c r="AW11" t="s">
        <v>3</v>
      </c>
      <c r="AX11">
        <f>RANK(AU11,$AU$3:$AU$42)</f>
        <v>9</v>
      </c>
      <c r="AZ11">
        <v>120000</v>
      </c>
      <c r="BA11">
        <v>53000</v>
      </c>
      <c r="BB11">
        <v>510000</v>
      </c>
      <c r="BC11">
        <v>200000</v>
      </c>
      <c r="BD11" s="3">
        <v>0.22916666666666666</v>
      </c>
      <c r="BE11" t="s">
        <v>3</v>
      </c>
      <c r="BF11">
        <f>RANK(BC11,$BC$3:$BC$42)</f>
        <v>10</v>
      </c>
      <c r="BH11">
        <v>91000</v>
      </c>
      <c r="BI11">
        <v>48000</v>
      </c>
      <c r="BJ11">
        <v>510000</v>
      </c>
      <c r="BK11">
        <v>210000</v>
      </c>
      <c r="BL11" s="3">
        <v>0.20138888888888887</v>
      </c>
      <c r="BM11" t="s">
        <v>3</v>
      </c>
      <c r="BN11">
        <f>RANK(BK11,$BK$3:$BK$42)</f>
        <v>8</v>
      </c>
      <c r="BP11">
        <v>100000</v>
      </c>
      <c r="BQ11">
        <v>52000</v>
      </c>
      <c r="BR11">
        <v>570000</v>
      </c>
      <c r="BS11">
        <v>240000</v>
      </c>
      <c r="BT11" s="3">
        <v>0.18055555555555555</v>
      </c>
      <c r="BU11" t="s">
        <v>3</v>
      </c>
      <c r="BV11">
        <f>RANK(BS11,$BS$3:$BS$42)</f>
        <v>7</v>
      </c>
      <c r="BX11">
        <v>120000</v>
      </c>
      <c r="BY11">
        <v>62000</v>
      </c>
      <c r="BZ11">
        <v>620000</v>
      </c>
      <c r="CA11">
        <v>270000</v>
      </c>
      <c r="CB11" s="3">
        <v>0.1875</v>
      </c>
      <c r="CC11" t="s">
        <v>3</v>
      </c>
      <c r="CD11">
        <f>RANK(CA11,$CA$3:$CA$42)</f>
        <v>8</v>
      </c>
      <c r="CF11">
        <v>120000</v>
      </c>
      <c r="CG11">
        <v>92000</v>
      </c>
      <c r="CH11">
        <v>570000</v>
      </c>
      <c r="CI11">
        <v>240000</v>
      </c>
      <c r="CJ11" s="3">
        <v>0.18055555555555555</v>
      </c>
      <c r="CK11" t="s">
        <v>3</v>
      </c>
      <c r="CL11">
        <f>RANK(CI11,$CI$3:$CI$42)</f>
        <v>7</v>
      </c>
      <c r="CN11">
        <v>150000</v>
      </c>
      <c r="CO11">
        <v>110000</v>
      </c>
      <c r="CP11">
        <v>630000</v>
      </c>
      <c r="CQ11">
        <v>290000</v>
      </c>
      <c r="CR11" s="3">
        <v>0.18055555555555555</v>
      </c>
      <c r="CS11" t="s">
        <v>3</v>
      </c>
      <c r="CT11">
        <f>RANK(CQ11,$CQ$3:$CQ$42)</f>
        <v>7</v>
      </c>
      <c r="CV11">
        <v>140000</v>
      </c>
      <c r="CW11">
        <v>57000</v>
      </c>
      <c r="CX11">
        <v>520000</v>
      </c>
      <c r="CY11">
        <v>260000</v>
      </c>
      <c r="CZ11" s="3">
        <v>0.15972222222222224</v>
      </c>
      <c r="DA11" t="s">
        <v>3</v>
      </c>
      <c r="DB11">
        <f>RANK(CY11,$CY$3:$CY$42)</f>
        <v>7</v>
      </c>
      <c r="DD11">
        <v>170000</v>
      </c>
      <c r="DE11">
        <v>62000</v>
      </c>
      <c r="DF11">
        <v>620000</v>
      </c>
      <c r="DG11">
        <v>290000</v>
      </c>
      <c r="DH11" s="3">
        <v>0.15277777777777776</v>
      </c>
      <c r="DI11" t="s">
        <v>3</v>
      </c>
      <c r="DJ11">
        <f>RANK(DG11,$DG$3:$DG$42)</f>
        <v>7</v>
      </c>
      <c r="DL11">
        <v>100000</v>
      </c>
      <c r="DM11">
        <v>43000</v>
      </c>
      <c r="DN11">
        <v>510000</v>
      </c>
      <c r="DO11">
        <v>240000</v>
      </c>
      <c r="DP11" s="3">
        <v>0.17361111111111113</v>
      </c>
      <c r="DQ11" t="s">
        <v>3</v>
      </c>
      <c r="DR11">
        <f>RANK(DO11,$DO$3:$DO$42)</f>
        <v>7</v>
      </c>
      <c r="DT11">
        <v>120000</v>
      </c>
      <c r="DU11">
        <v>52000</v>
      </c>
      <c r="DV11">
        <v>620000</v>
      </c>
      <c r="DW11">
        <v>290000</v>
      </c>
      <c r="DX11" s="3">
        <v>0.17361111111111113</v>
      </c>
      <c r="DY11" t="s">
        <v>3</v>
      </c>
      <c r="DZ11">
        <f>RANK(DW11,$DW$3:$DW$42)</f>
        <v>7</v>
      </c>
      <c r="EB11">
        <v>110000</v>
      </c>
      <c r="EC11">
        <v>57000</v>
      </c>
      <c r="ED11">
        <v>750000</v>
      </c>
      <c r="EE11">
        <v>290000</v>
      </c>
      <c r="EF11" s="3">
        <v>0.2152777777777778</v>
      </c>
      <c r="EG11" t="s">
        <v>3</v>
      </c>
      <c r="EH11">
        <f>RANK(EE11,$EE$3:$EE$42)</f>
        <v>6</v>
      </c>
      <c r="EJ11">
        <v>140000</v>
      </c>
      <c r="EK11">
        <v>62000</v>
      </c>
      <c r="EL11">
        <v>820000</v>
      </c>
      <c r="EM11">
        <v>350000</v>
      </c>
      <c r="EN11" s="3">
        <v>0.1875</v>
      </c>
      <c r="EO11" t="s">
        <v>3</v>
      </c>
      <c r="EP11">
        <f>RANK(EM11,$EM$3:$EM$42)</f>
        <v>6</v>
      </c>
      <c r="ER11">
        <v>92000</v>
      </c>
      <c r="ES11">
        <v>52000</v>
      </c>
      <c r="ET11">
        <v>630000</v>
      </c>
      <c r="EU11">
        <v>240000</v>
      </c>
      <c r="EV11" s="3">
        <v>0.1875</v>
      </c>
      <c r="EW11" t="s">
        <v>3</v>
      </c>
      <c r="EX11" s="6">
        <f>RANK(EU11,$EU$3:$EU$42)</f>
        <v>8</v>
      </c>
      <c r="EY11" s="3"/>
    </row>
    <row r="12" spans="1:137" ht="15">
      <c r="A12" s="8" t="s">
        <v>65</v>
      </c>
      <c r="B12" s="4">
        <v>53000</v>
      </c>
      <c r="C12" s="4">
        <v>18000</v>
      </c>
      <c r="D12" s="4">
        <v>470000</v>
      </c>
      <c r="E12" s="4">
        <v>200000</v>
      </c>
      <c r="F12" s="10">
        <v>0.22916666666666666</v>
      </c>
      <c r="G12" s="7" t="s">
        <v>3</v>
      </c>
      <c r="H12">
        <f>RANK(E12,$E$3:$E$42)</f>
        <v>10</v>
      </c>
      <c r="I12">
        <f t="shared" si="0"/>
        <v>60000</v>
      </c>
      <c r="J12">
        <f t="shared" si="1"/>
        <v>150000</v>
      </c>
      <c r="L12" s="4">
        <v>36000</v>
      </c>
      <c r="M12" s="4">
        <v>13000</v>
      </c>
      <c r="N12" s="4">
        <v>320000</v>
      </c>
      <c r="O12" s="4">
        <v>140000</v>
      </c>
      <c r="P12" s="10">
        <v>0.1875</v>
      </c>
      <c r="Q12" s="7" t="s">
        <v>3</v>
      </c>
      <c r="R12">
        <f>RANK(O12,$O$3:$O$42)</f>
        <v>14</v>
      </c>
      <c r="T12" s="4">
        <v>35000</v>
      </c>
      <c r="U12" s="4">
        <v>14000</v>
      </c>
      <c r="V12" s="4">
        <v>290000</v>
      </c>
      <c r="W12" s="4">
        <v>120000</v>
      </c>
      <c r="X12" s="10">
        <v>0.16666666666666666</v>
      </c>
      <c r="Y12" s="7" t="s">
        <v>3</v>
      </c>
      <c r="Z12">
        <f>RANK(W12,$W$3:$W$42)</f>
        <v>17</v>
      </c>
      <c r="AB12" s="4">
        <v>43000</v>
      </c>
      <c r="AC12" s="4">
        <v>15000</v>
      </c>
      <c r="AD12" s="4">
        <v>320000</v>
      </c>
      <c r="AE12" s="4">
        <v>130000</v>
      </c>
      <c r="AF12" s="10">
        <v>0.1875</v>
      </c>
      <c r="AG12" s="7" t="s">
        <v>3</v>
      </c>
      <c r="AH12">
        <f>RANK(AE12,$AE$3:$AE$42)</f>
        <v>13</v>
      </c>
      <c r="AJ12" s="4">
        <v>36000</v>
      </c>
      <c r="AK12" s="4">
        <v>14000</v>
      </c>
      <c r="AL12" s="4">
        <v>320000</v>
      </c>
      <c r="AM12" s="4">
        <v>130000</v>
      </c>
      <c r="AN12" s="10">
        <v>0.20833333333333334</v>
      </c>
      <c r="AO12" s="7" t="s">
        <v>3</v>
      </c>
      <c r="AP12">
        <f>RANK(AM12,$AM$3:$AM$42)</f>
        <v>13</v>
      </c>
      <c r="AR12" s="4">
        <v>36000</v>
      </c>
      <c r="AS12" s="4">
        <v>14000</v>
      </c>
      <c r="AT12" s="4">
        <v>290000</v>
      </c>
      <c r="AU12" s="4">
        <v>130000</v>
      </c>
      <c r="AV12" s="10">
        <v>0.16666666666666666</v>
      </c>
      <c r="AW12" s="7" t="s">
        <v>3</v>
      </c>
      <c r="AX12">
        <f>RANK(AU12,$AU$3:$AU$42)</f>
        <v>13</v>
      </c>
      <c r="AZ12" s="4">
        <v>36000</v>
      </c>
      <c r="BA12" s="4">
        <v>15000</v>
      </c>
      <c r="BB12" s="4">
        <v>420000</v>
      </c>
      <c r="BC12" s="4">
        <v>180000</v>
      </c>
      <c r="BD12" s="10">
        <v>0.1875</v>
      </c>
      <c r="BE12" s="7" t="s">
        <v>3</v>
      </c>
      <c r="BF12">
        <f>RANK(BC12,$BC$3:$BC$42)</f>
        <v>11</v>
      </c>
      <c r="BH12" s="4">
        <v>20000</v>
      </c>
      <c r="BI12" s="4">
        <v>10000</v>
      </c>
      <c r="BJ12" s="4">
        <v>220000</v>
      </c>
      <c r="BK12" s="4">
        <v>110000</v>
      </c>
      <c r="BL12" s="10">
        <v>0.16666666666666666</v>
      </c>
      <c r="BM12" s="7" t="s">
        <v>3</v>
      </c>
      <c r="BN12">
        <f>RANK(BK12,$BK$3:$BK$42)</f>
        <v>13</v>
      </c>
      <c r="BP12" s="4">
        <v>17000</v>
      </c>
      <c r="BQ12" s="4">
        <v>8500</v>
      </c>
      <c r="BR12" s="4">
        <v>220000</v>
      </c>
      <c r="BS12" s="4">
        <v>100000</v>
      </c>
      <c r="BT12" s="10">
        <v>0.20833333333333334</v>
      </c>
      <c r="BU12" s="7" t="s">
        <v>3</v>
      </c>
      <c r="BV12">
        <f>RANK(BS12,$BS$3:$BS$42)</f>
        <v>14</v>
      </c>
      <c r="BX12" s="4"/>
      <c r="BY12" s="4"/>
      <c r="BZ12" s="4"/>
      <c r="CA12" s="4"/>
      <c r="CB12" s="4"/>
      <c r="CC12" s="7"/>
      <c r="CD12" s="4"/>
      <c r="CF12" s="4"/>
      <c r="CG12" s="4"/>
      <c r="CH12" s="4"/>
      <c r="CI12" s="4"/>
      <c r="CJ12" s="4"/>
      <c r="CK12" s="7"/>
      <c r="CL12" s="4"/>
      <c r="CN12" s="4"/>
      <c r="CO12" s="4"/>
      <c r="CP12" s="4"/>
      <c r="CQ12" s="4"/>
      <c r="CR12" s="10"/>
      <c r="CS12" s="7"/>
      <c r="CV12" s="4"/>
      <c r="CW12" s="4"/>
      <c r="CX12" s="4"/>
      <c r="CY12" s="4"/>
      <c r="CZ12" s="10"/>
      <c r="DA12" s="7"/>
      <c r="DD12" s="4"/>
      <c r="DE12" s="4"/>
      <c r="DF12" s="4"/>
      <c r="DG12" s="4"/>
      <c r="DH12" s="4"/>
      <c r="DI12" s="7"/>
      <c r="DL12" s="4"/>
      <c r="DM12" s="4"/>
      <c r="DN12" s="4"/>
      <c r="DO12" s="4"/>
      <c r="DP12" s="4"/>
      <c r="DQ12" s="7"/>
      <c r="DT12" s="4"/>
      <c r="DU12" s="4"/>
      <c r="DV12" s="4"/>
      <c r="DW12" s="4"/>
      <c r="DX12" s="4"/>
      <c r="DY12" s="7"/>
      <c r="EB12" s="4"/>
      <c r="EC12" s="4"/>
      <c r="ED12" s="4"/>
      <c r="EE12" s="4"/>
      <c r="EF12" s="4"/>
      <c r="EG12" s="7"/>
    </row>
    <row r="13" spans="1:155" ht="15">
      <c r="A13" s="8" t="s">
        <v>20</v>
      </c>
      <c r="B13" s="4">
        <v>95000</v>
      </c>
      <c r="C13" s="4">
        <v>40000</v>
      </c>
      <c r="D13" s="4">
        <v>390000</v>
      </c>
      <c r="E13" s="4">
        <v>190000</v>
      </c>
      <c r="F13" s="3">
        <v>0.20833333333333334</v>
      </c>
      <c r="G13" s="7" t="s">
        <v>12</v>
      </c>
      <c r="H13">
        <f>RANK(E13,$E$3:$E$42)</f>
        <v>11</v>
      </c>
      <c r="I13">
        <f t="shared" si="0"/>
        <v>60000</v>
      </c>
      <c r="J13">
        <f t="shared" si="1"/>
        <v>120000</v>
      </c>
      <c r="L13" s="4">
        <v>60000</v>
      </c>
      <c r="M13" s="4">
        <v>22000</v>
      </c>
      <c r="N13" s="4">
        <v>270000</v>
      </c>
      <c r="O13" s="4">
        <v>130000</v>
      </c>
      <c r="P13" s="3">
        <v>0.1875</v>
      </c>
      <c r="Q13" s="7" t="s">
        <v>12</v>
      </c>
      <c r="R13">
        <f>RANK(O13,$O$3:$O$42)</f>
        <v>17</v>
      </c>
      <c r="T13" s="4">
        <v>58000</v>
      </c>
      <c r="U13" s="4">
        <v>22000</v>
      </c>
      <c r="V13" s="4">
        <v>250000</v>
      </c>
      <c r="W13" s="4">
        <v>130000</v>
      </c>
      <c r="X13" s="3">
        <v>0.22916666666666666</v>
      </c>
      <c r="Y13" s="7" t="s">
        <v>12</v>
      </c>
      <c r="Z13">
        <f>RANK(W13,$W$3:$W$42)</f>
        <v>16</v>
      </c>
      <c r="AB13" s="4">
        <v>45000</v>
      </c>
      <c r="AC13" s="4">
        <v>17000</v>
      </c>
      <c r="AD13" s="4">
        <v>210000</v>
      </c>
      <c r="AE13" s="4">
        <v>100000</v>
      </c>
      <c r="AF13" s="3">
        <v>0.18055555555555555</v>
      </c>
      <c r="AG13" t="s">
        <v>12</v>
      </c>
      <c r="AH13">
        <f>RANK(AE13,$AE$3:$AE$42)</f>
        <v>18</v>
      </c>
      <c r="AJ13" s="4">
        <v>50000</v>
      </c>
      <c r="AK13" s="4">
        <v>18000</v>
      </c>
      <c r="AL13" s="4">
        <v>240000</v>
      </c>
      <c r="AM13" s="4">
        <v>110000</v>
      </c>
      <c r="AN13" s="3">
        <v>0.22916666666666666</v>
      </c>
      <c r="AO13" t="s">
        <v>3</v>
      </c>
      <c r="AP13">
        <f>RANK(AM13,$AM$3:$AM$42)</f>
        <v>16</v>
      </c>
      <c r="AR13" s="4">
        <v>43000</v>
      </c>
      <c r="AS13" s="4">
        <v>17000</v>
      </c>
      <c r="AT13" s="4">
        <v>140000</v>
      </c>
      <c r="AU13" s="4">
        <v>50000</v>
      </c>
      <c r="AV13" s="3">
        <v>0.18055555555555555</v>
      </c>
      <c r="AW13" t="s">
        <v>3</v>
      </c>
      <c r="AX13">
        <f>RANK(AU13,$AU$3:$AU$42)</f>
        <v>24</v>
      </c>
      <c r="AZ13" s="4">
        <v>43000</v>
      </c>
      <c r="BA13" s="4">
        <v>18000</v>
      </c>
      <c r="BB13" s="4">
        <v>150000</v>
      </c>
      <c r="BC13" s="4">
        <v>62000</v>
      </c>
      <c r="BD13" s="3">
        <v>0.20138888888888887</v>
      </c>
      <c r="BE13" t="s">
        <v>3</v>
      </c>
      <c r="BF13">
        <f>RANK(BC13,$BC$3:$BC$42)</f>
        <v>21</v>
      </c>
      <c r="BH13" s="4">
        <v>29000</v>
      </c>
      <c r="BI13" s="4">
        <v>14000</v>
      </c>
      <c r="BJ13" s="4">
        <v>260000</v>
      </c>
      <c r="BK13" s="4">
        <v>100000</v>
      </c>
      <c r="BL13" s="3">
        <v>0.20138888888888887</v>
      </c>
      <c r="BM13" t="s">
        <v>3</v>
      </c>
      <c r="BN13">
        <f>RANK(BK13,$BK$3:$BK$42)</f>
        <v>15</v>
      </c>
      <c r="BP13">
        <v>32000</v>
      </c>
      <c r="BQ13">
        <v>17000</v>
      </c>
      <c r="BR13">
        <v>200000</v>
      </c>
      <c r="BS13">
        <v>83000</v>
      </c>
      <c r="BT13" s="3">
        <v>0.20833333333333334</v>
      </c>
      <c r="BU13" t="s">
        <v>3</v>
      </c>
      <c r="BV13">
        <f>RANK(BS13,$BS$3:$BS$42)</f>
        <v>17</v>
      </c>
      <c r="BX13">
        <v>36000</v>
      </c>
      <c r="BY13">
        <v>19000</v>
      </c>
      <c r="BZ13">
        <v>320000</v>
      </c>
      <c r="CA13">
        <v>110000</v>
      </c>
      <c r="CB13" s="3">
        <v>0.2708333333333333</v>
      </c>
      <c r="CC13" t="s">
        <v>3</v>
      </c>
      <c r="CD13">
        <f>RANK(CA13,$CA$3:$CA$42)</f>
        <v>13</v>
      </c>
      <c r="CF13">
        <v>36000</v>
      </c>
      <c r="CG13">
        <v>27000</v>
      </c>
      <c r="CH13">
        <v>200000</v>
      </c>
      <c r="CI13">
        <v>82000</v>
      </c>
      <c r="CJ13" s="3">
        <v>0.20833333333333334</v>
      </c>
      <c r="CK13" t="s">
        <v>3</v>
      </c>
      <c r="CL13">
        <f>RANK(CI13,$CI$3:$CI$42)</f>
        <v>16</v>
      </c>
      <c r="CN13">
        <v>36000</v>
      </c>
      <c r="CO13">
        <v>27000</v>
      </c>
      <c r="CP13">
        <v>240000</v>
      </c>
      <c r="CQ13">
        <v>91000</v>
      </c>
      <c r="CR13" s="3">
        <v>0.19444444444444445</v>
      </c>
      <c r="CS13" t="s">
        <v>3</v>
      </c>
      <c r="CT13">
        <f>RANK(CQ13,$CQ$3:$CQ$42)</f>
        <v>16</v>
      </c>
      <c r="CV13">
        <v>43000</v>
      </c>
      <c r="CW13">
        <v>14000</v>
      </c>
      <c r="CX13">
        <v>240000</v>
      </c>
      <c r="CY13">
        <v>100000</v>
      </c>
      <c r="CZ13" s="3">
        <v>0.19444444444444445</v>
      </c>
      <c r="DA13" t="s">
        <v>12</v>
      </c>
      <c r="DB13">
        <f>RANK(CY13,$CY$3:$CY$42)</f>
        <v>13</v>
      </c>
      <c r="DD13">
        <v>47000</v>
      </c>
      <c r="DE13">
        <v>15000</v>
      </c>
      <c r="DF13">
        <v>270000</v>
      </c>
      <c r="DG13">
        <v>110000</v>
      </c>
      <c r="DH13" s="3">
        <v>0.20833333333333334</v>
      </c>
      <c r="DI13" t="s">
        <v>12</v>
      </c>
      <c r="DJ13">
        <f>RANK(DG13,$DG$3:$DG$42)</f>
        <v>13</v>
      </c>
      <c r="DL13">
        <v>47000</v>
      </c>
      <c r="DM13">
        <v>13000</v>
      </c>
      <c r="DN13">
        <v>250000</v>
      </c>
      <c r="DO13">
        <v>110000</v>
      </c>
      <c r="DP13" s="3">
        <v>0.2152777777777778</v>
      </c>
      <c r="DQ13" t="s">
        <v>12</v>
      </c>
      <c r="DR13">
        <f>RANK(DO13,$DO$3:$DO$42)</f>
        <v>12</v>
      </c>
      <c r="DT13">
        <v>61000</v>
      </c>
      <c r="DU13">
        <v>20000</v>
      </c>
      <c r="DV13">
        <v>360000</v>
      </c>
      <c r="DW13">
        <v>130000</v>
      </c>
      <c r="DX13" s="3">
        <v>0.20833333333333334</v>
      </c>
      <c r="DY13" t="s">
        <v>12</v>
      </c>
      <c r="DZ13">
        <f>RANK(DW13,$DW$3:$DW$42)</f>
        <v>12</v>
      </c>
      <c r="EB13">
        <v>51000</v>
      </c>
      <c r="EC13">
        <v>18000</v>
      </c>
      <c r="ED13">
        <v>280000</v>
      </c>
      <c r="EE13">
        <v>110000</v>
      </c>
      <c r="EF13" s="3">
        <v>0.1875</v>
      </c>
      <c r="EG13" t="s">
        <v>12</v>
      </c>
      <c r="EH13">
        <f>RANK(EE13,$EE$3:$EE$42)</f>
        <v>12</v>
      </c>
      <c r="EJ13">
        <v>46000</v>
      </c>
      <c r="EK13">
        <v>18000</v>
      </c>
      <c r="EL13">
        <v>260000</v>
      </c>
      <c r="EM13">
        <v>100000</v>
      </c>
      <c r="EN13" s="3">
        <v>0.2152777777777778</v>
      </c>
      <c r="EO13" t="s">
        <v>12</v>
      </c>
      <c r="EP13">
        <f>RANK(EM13,$EM$3:$EM$42)</f>
        <v>14</v>
      </c>
      <c r="ER13">
        <v>30000</v>
      </c>
      <c r="ES13">
        <v>14000</v>
      </c>
      <c r="ET13">
        <v>170000</v>
      </c>
      <c r="EU13">
        <v>66000</v>
      </c>
      <c r="EV13" s="3">
        <v>0.17361111111111113</v>
      </c>
      <c r="EW13" t="s">
        <v>12</v>
      </c>
      <c r="EX13" s="6">
        <f>RANK(EU13,$EU$3:$EU$42)</f>
        <v>16</v>
      </c>
      <c r="EY13" s="3"/>
    </row>
    <row r="14" spans="1:155" ht="15">
      <c r="A14" s="8" t="s">
        <v>18</v>
      </c>
      <c r="B14" s="4">
        <v>120000</v>
      </c>
      <c r="C14" s="4">
        <v>52000</v>
      </c>
      <c r="D14" s="4">
        <v>990000</v>
      </c>
      <c r="E14" s="4">
        <v>180000</v>
      </c>
      <c r="F14" s="3">
        <v>0.3333333333333333</v>
      </c>
      <c r="G14" t="s">
        <v>3</v>
      </c>
      <c r="H14">
        <f>RANK(E14,$E$3:$E$42)</f>
        <v>12</v>
      </c>
      <c r="I14">
        <f t="shared" si="0"/>
        <v>-10000</v>
      </c>
      <c r="J14">
        <f t="shared" si="1"/>
        <v>-110000</v>
      </c>
      <c r="L14" s="4">
        <v>120000</v>
      </c>
      <c r="M14" s="4">
        <v>53000</v>
      </c>
      <c r="N14" s="4">
        <v>1100000</v>
      </c>
      <c r="O14" s="4">
        <v>190000</v>
      </c>
      <c r="P14" s="3">
        <v>0.3611111111111111</v>
      </c>
      <c r="Q14" t="s">
        <v>3</v>
      </c>
      <c r="R14">
        <f>RANK(O14,$O$3:$O$42)</f>
        <v>10</v>
      </c>
      <c r="T14" s="4">
        <v>130000</v>
      </c>
      <c r="U14" s="4">
        <v>57000</v>
      </c>
      <c r="V14" s="4">
        <v>1200000</v>
      </c>
      <c r="W14" s="4">
        <v>210000</v>
      </c>
      <c r="X14" s="3">
        <v>0.3263888888888889</v>
      </c>
      <c r="Y14" t="s">
        <v>3</v>
      </c>
      <c r="Z14">
        <f>RANK(W14,$W$3:$W$42)</f>
        <v>11</v>
      </c>
      <c r="AB14" s="4">
        <v>100000</v>
      </c>
      <c r="AC14" s="4">
        <v>43000</v>
      </c>
      <c r="AD14" s="4">
        <v>1000000</v>
      </c>
      <c r="AE14" s="4">
        <v>160000</v>
      </c>
      <c r="AF14" s="3">
        <v>0.40972222222222227</v>
      </c>
      <c r="AG14" t="s">
        <v>3</v>
      </c>
      <c r="AH14">
        <f>RANK(AE14,$AE$3:$AE$42)</f>
        <v>11</v>
      </c>
      <c r="AJ14" s="4">
        <v>100000</v>
      </c>
      <c r="AK14" s="4">
        <v>43000</v>
      </c>
      <c r="AL14" s="4">
        <v>1200000</v>
      </c>
      <c r="AM14" s="4">
        <v>180000</v>
      </c>
      <c r="AN14" s="3">
        <v>0.40277777777777773</v>
      </c>
      <c r="AO14" t="s">
        <v>3</v>
      </c>
      <c r="AP14">
        <f>RANK(AM14,$AM$3:$AM$42)</f>
        <v>10</v>
      </c>
      <c r="AR14" s="4">
        <v>110000</v>
      </c>
      <c r="AS14" s="4">
        <v>43000</v>
      </c>
      <c r="AT14" s="4">
        <v>1000000</v>
      </c>
      <c r="AU14" s="4">
        <v>180000</v>
      </c>
      <c r="AV14" s="3">
        <v>0.3333333333333333</v>
      </c>
      <c r="AW14" t="s">
        <v>3</v>
      </c>
      <c r="AX14">
        <f>RANK(AU14,$AU$3:$AU$42)</f>
        <v>10</v>
      </c>
      <c r="AZ14">
        <v>100000</v>
      </c>
      <c r="BA14">
        <v>47000</v>
      </c>
      <c r="BB14">
        <v>1200000</v>
      </c>
      <c r="BC14">
        <v>170000</v>
      </c>
      <c r="BD14" s="3">
        <v>0.3333333333333333</v>
      </c>
      <c r="BE14" t="s">
        <v>3</v>
      </c>
      <c r="BF14">
        <f>RANK(BC14,$BC$3:$BC$42)</f>
        <v>12</v>
      </c>
      <c r="BH14">
        <v>77000</v>
      </c>
      <c r="BI14">
        <v>35000</v>
      </c>
      <c r="BJ14">
        <v>830000</v>
      </c>
      <c r="BK14">
        <v>160000</v>
      </c>
      <c r="BL14" s="3">
        <v>0.2708333333333333</v>
      </c>
      <c r="BM14" t="s">
        <v>3</v>
      </c>
      <c r="BN14">
        <f>RANK(BK14,$BK$3:$BK$42)</f>
        <v>10</v>
      </c>
      <c r="BP14">
        <v>78000</v>
      </c>
      <c r="BQ14">
        <v>40000</v>
      </c>
      <c r="BR14">
        <v>560000</v>
      </c>
      <c r="BS14">
        <v>140000</v>
      </c>
      <c r="BT14" s="3">
        <v>0.25</v>
      </c>
      <c r="BU14" t="s">
        <v>3</v>
      </c>
      <c r="BV14">
        <f>RANK(BS14,$BS$3:$BS$42)</f>
        <v>10</v>
      </c>
      <c r="BX14">
        <v>77000</v>
      </c>
      <c r="BY14">
        <v>39000</v>
      </c>
      <c r="BZ14">
        <v>680000</v>
      </c>
      <c r="CA14">
        <v>160000</v>
      </c>
      <c r="CB14" s="3">
        <v>0.2777777777777778</v>
      </c>
      <c r="CC14" t="s">
        <v>3</v>
      </c>
      <c r="CD14">
        <f>RANK(CA14,$CA$3:$CA$42)</f>
        <v>11</v>
      </c>
      <c r="CF14">
        <v>83000</v>
      </c>
      <c r="CG14">
        <v>64000</v>
      </c>
      <c r="CH14">
        <v>1000000</v>
      </c>
      <c r="CI14">
        <v>170000</v>
      </c>
      <c r="CJ14" s="3">
        <v>0.3055555555555555</v>
      </c>
      <c r="CK14" t="s">
        <v>3</v>
      </c>
      <c r="CL14">
        <f>RANK(CI14,$CI$3:$CI$42)</f>
        <v>11</v>
      </c>
      <c r="CN14">
        <v>94000</v>
      </c>
      <c r="CO14">
        <v>69000</v>
      </c>
      <c r="CP14">
        <v>920000</v>
      </c>
      <c r="CQ14">
        <v>180000</v>
      </c>
      <c r="CR14" s="3">
        <v>0.34027777777777773</v>
      </c>
      <c r="CS14" t="s">
        <v>3</v>
      </c>
      <c r="CT14">
        <f>RANK(CQ14,$CQ$3:$CQ$42)</f>
        <v>11</v>
      </c>
      <c r="CV14">
        <v>64000</v>
      </c>
      <c r="CW14">
        <v>27000</v>
      </c>
      <c r="CX14">
        <v>570000</v>
      </c>
      <c r="CY14">
        <v>110000</v>
      </c>
      <c r="CZ14" s="3">
        <v>0.2569444444444445</v>
      </c>
      <c r="DA14" t="s">
        <v>3</v>
      </c>
      <c r="DB14">
        <f>RANK(CY14,$CY$3:$CY$42)</f>
        <v>12</v>
      </c>
      <c r="DD14">
        <v>70000</v>
      </c>
      <c r="DE14">
        <v>27000</v>
      </c>
      <c r="DF14">
        <v>620000</v>
      </c>
      <c r="DG14">
        <v>110000</v>
      </c>
      <c r="DH14" s="3">
        <v>0.2777777777777778</v>
      </c>
      <c r="DI14" t="s">
        <v>3</v>
      </c>
      <c r="DJ14">
        <f>RANK(DG14,$DG$3:$DG$42)</f>
        <v>13</v>
      </c>
      <c r="DL14">
        <v>59000</v>
      </c>
      <c r="DM14">
        <v>25000</v>
      </c>
      <c r="DN14">
        <v>470000</v>
      </c>
      <c r="DO14">
        <v>100000</v>
      </c>
      <c r="DP14" s="3">
        <v>0.25</v>
      </c>
      <c r="DQ14" t="s">
        <v>3</v>
      </c>
      <c r="DR14">
        <f>RANK(DO14,$DO$3:$DO$42)</f>
        <v>13</v>
      </c>
      <c r="DT14">
        <v>77000</v>
      </c>
      <c r="DU14">
        <v>32000</v>
      </c>
      <c r="DV14">
        <v>570000</v>
      </c>
      <c r="DW14">
        <v>120000</v>
      </c>
      <c r="DX14" s="3">
        <v>0.2777777777777778</v>
      </c>
      <c r="DY14" t="s">
        <v>3</v>
      </c>
      <c r="DZ14">
        <f>RANK(DW14,$DW$3:$DW$42)</f>
        <v>13</v>
      </c>
      <c r="EB14">
        <v>70000</v>
      </c>
      <c r="EC14">
        <v>36000</v>
      </c>
      <c r="ED14">
        <v>680000</v>
      </c>
      <c r="EE14">
        <v>120000</v>
      </c>
      <c r="EF14" s="3">
        <v>0.2847222222222222</v>
      </c>
      <c r="EG14" t="s">
        <v>3</v>
      </c>
      <c r="EH14">
        <f>RANK(EE14,$EE$3:$EE$42)</f>
        <v>11</v>
      </c>
      <c r="EJ14">
        <v>71000</v>
      </c>
      <c r="EK14">
        <v>32000</v>
      </c>
      <c r="EL14">
        <v>620000</v>
      </c>
      <c r="EM14">
        <v>140000</v>
      </c>
      <c r="EN14" s="3">
        <v>0.2569444444444445</v>
      </c>
      <c r="EO14" t="s">
        <v>3</v>
      </c>
      <c r="EP14">
        <f>RANK(EM14,$EM$3:$EM$42)</f>
        <v>11</v>
      </c>
      <c r="ER14">
        <v>53000</v>
      </c>
      <c r="ES14">
        <v>29000</v>
      </c>
      <c r="ET14">
        <v>570000</v>
      </c>
      <c r="EU14">
        <v>91000</v>
      </c>
      <c r="EV14" s="3">
        <v>0.2847222222222222</v>
      </c>
      <c r="EW14" t="s">
        <v>3</v>
      </c>
      <c r="EX14" s="6">
        <f>RANK(EU14,$EU$3:$EU$42)</f>
        <v>14</v>
      </c>
      <c r="EY14" s="3"/>
    </row>
    <row r="15" spans="1:155" ht="15">
      <c r="A15" s="8" t="s">
        <v>14</v>
      </c>
      <c r="B15" s="4">
        <v>93000</v>
      </c>
      <c r="C15" s="4">
        <v>36000</v>
      </c>
      <c r="D15" s="4">
        <v>920000</v>
      </c>
      <c r="E15" s="4">
        <v>150000</v>
      </c>
      <c r="F15" s="3">
        <v>0.20833333333333334</v>
      </c>
      <c r="G15" t="s">
        <v>3</v>
      </c>
      <c r="H15">
        <f>RANK(E15,$E$3:$E$42)</f>
        <v>13</v>
      </c>
      <c r="I15">
        <f t="shared" si="0"/>
        <v>-40000</v>
      </c>
      <c r="J15">
        <f t="shared" si="1"/>
        <v>-180000</v>
      </c>
      <c r="L15" s="4">
        <v>110000</v>
      </c>
      <c r="M15" s="4">
        <v>48000</v>
      </c>
      <c r="N15" s="4">
        <v>1100000</v>
      </c>
      <c r="O15" s="4">
        <v>190000</v>
      </c>
      <c r="P15" s="3">
        <v>0.25</v>
      </c>
      <c r="Q15" t="s">
        <v>3</v>
      </c>
      <c r="R15">
        <f>RANK(O15,$O$3:$O$42)</f>
        <v>10</v>
      </c>
      <c r="T15">
        <v>120000</v>
      </c>
      <c r="U15">
        <v>53000</v>
      </c>
      <c r="V15">
        <v>1200000</v>
      </c>
      <c r="W15">
        <v>200000</v>
      </c>
      <c r="X15" s="3">
        <v>0.20833333333333334</v>
      </c>
      <c r="Y15" t="s">
        <v>3</v>
      </c>
      <c r="Z15">
        <f>RANK(W15,$W$3:$W$42)</f>
        <v>12</v>
      </c>
      <c r="AB15">
        <v>100000</v>
      </c>
      <c r="AC15">
        <v>47000</v>
      </c>
      <c r="AD15">
        <v>1000000</v>
      </c>
      <c r="AE15">
        <v>180000</v>
      </c>
      <c r="AF15" s="3">
        <v>0.22916666666666666</v>
      </c>
      <c r="AG15" t="s">
        <v>3</v>
      </c>
      <c r="AH15">
        <f>RANK(AE15,$AE$3:$AE$42)</f>
        <v>10</v>
      </c>
      <c r="AJ15">
        <v>110000</v>
      </c>
      <c r="AK15">
        <v>43000</v>
      </c>
      <c r="AL15">
        <v>1000000</v>
      </c>
      <c r="AM15">
        <v>180000</v>
      </c>
      <c r="AN15" s="3">
        <v>0.2222222222222222</v>
      </c>
      <c r="AO15" t="s">
        <v>3</v>
      </c>
      <c r="AP15">
        <f>RANK(AM15,$AM$3:$AM$42)</f>
        <v>10</v>
      </c>
      <c r="AR15">
        <v>110000</v>
      </c>
      <c r="AS15">
        <v>48000</v>
      </c>
      <c r="AT15">
        <v>1000000</v>
      </c>
      <c r="AU15">
        <v>170000</v>
      </c>
      <c r="AV15" s="3">
        <v>0.22916666666666666</v>
      </c>
      <c r="AW15" t="s">
        <v>3</v>
      </c>
      <c r="AX15">
        <f>RANK(AU15,$AU$3:$AU$42)</f>
        <v>11</v>
      </c>
      <c r="AZ15">
        <v>150000</v>
      </c>
      <c r="BA15">
        <v>70000</v>
      </c>
      <c r="BB15">
        <v>1900000</v>
      </c>
      <c r="BC15">
        <v>290000</v>
      </c>
      <c r="BD15" s="3">
        <v>0.25</v>
      </c>
      <c r="BE15" t="s">
        <v>3</v>
      </c>
      <c r="BF15">
        <f>RANK(BC15,$BC$3:$BC$42)</f>
        <v>8</v>
      </c>
      <c r="BH15">
        <v>110000</v>
      </c>
      <c r="BI15">
        <v>58000</v>
      </c>
      <c r="BJ15">
        <v>1600000</v>
      </c>
      <c r="BK15">
        <v>320000</v>
      </c>
      <c r="BL15" s="3">
        <v>0.3680555555555556</v>
      </c>
      <c r="BM15" t="s">
        <v>3</v>
      </c>
      <c r="BN15">
        <f>RANK(BK15,$BK$3:$BK$42)</f>
        <v>7</v>
      </c>
      <c r="BP15">
        <v>76000</v>
      </c>
      <c r="BQ15">
        <v>39000</v>
      </c>
      <c r="BR15">
        <v>930000</v>
      </c>
      <c r="BS15">
        <v>200000</v>
      </c>
      <c r="BT15" s="3">
        <v>0.40277777777777773</v>
      </c>
      <c r="BU15" t="s">
        <v>3</v>
      </c>
      <c r="BV15">
        <f>RANK(BS15,$BS$3:$BS$42)</f>
        <v>8</v>
      </c>
      <c r="BX15">
        <v>130000</v>
      </c>
      <c r="BY15">
        <v>76000</v>
      </c>
      <c r="BZ15">
        <v>2000000</v>
      </c>
      <c r="CA15">
        <v>380000</v>
      </c>
      <c r="CB15" s="3">
        <v>0.375</v>
      </c>
      <c r="CC15" t="s">
        <v>3</v>
      </c>
      <c r="CD15">
        <f>RANK(CA15,$CA$3:$CA$42)</f>
        <v>7</v>
      </c>
      <c r="CF15">
        <v>93000</v>
      </c>
      <c r="CG15">
        <v>76000</v>
      </c>
      <c r="CH15">
        <v>1100000</v>
      </c>
      <c r="CI15">
        <v>240000</v>
      </c>
      <c r="CJ15" s="3">
        <v>0.2708333333333333</v>
      </c>
      <c r="CK15" t="s">
        <v>3</v>
      </c>
      <c r="CL15">
        <f>RANK(CI15,$CI$3:$CI$42)</f>
        <v>7</v>
      </c>
      <c r="CN15">
        <v>86000</v>
      </c>
      <c r="CO15">
        <v>63000</v>
      </c>
      <c r="CP15">
        <v>1000000</v>
      </c>
      <c r="CQ15">
        <v>200000</v>
      </c>
      <c r="CR15" s="3">
        <v>0.34027777777777773</v>
      </c>
      <c r="CS15" t="s">
        <v>3</v>
      </c>
      <c r="CT15">
        <f>RANK(CQ15,$CQ$3:$CQ$42)</f>
        <v>10</v>
      </c>
      <c r="CV15">
        <v>110000</v>
      </c>
      <c r="CW15">
        <v>48000</v>
      </c>
      <c r="CX15">
        <v>1400000</v>
      </c>
      <c r="CY15">
        <v>240000</v>
      </c>
      <c r="CZ15" s="3">
        <v>0.4236111111111111</v>
      </c>
      <c r="DA15" t="s">
        <v>3</v>
      </c>
      <c r="DB15">
        <f>RANK(CY15,$CY$3:$CY$42)</f>
        <v>8</v>
      </c>
      <c r="DD15">
        <v>120000</v>
      </c>
      <c r="DE15">
        <v>47000</v>
      </c>
      <c r="DF15">
        <v>1300000</v>
      </c>
      <c r="DG15">
        <v>270000</v>
      </c>
      <c r="DH15" s="3">
        <v>0.40972222222222227</v>
      </c>
      <c r="DI15" t="s">
        <v>3</v>
      </c>
      <c r="DJ15">
        <f>RANK(DG15,$DG$3:$DG$42)</f>
        <v>8</v>
      </c>
      <c r="DL15">
        <v>94000</v>
      </c>
      <c r="DM15">
        <v>39000</v>
      </c>
      <c r="DN15">
        <v>1000000</v>
      </c>
      <c r="DO15">
        <v>200000</v>
      </c>
      <c r="DP15" s="3">
        <v>0.4513888888888889</v>
      </c>
      <c r="DQ15" t="s">
        <v>3</v>
      </c>
      <c r="DR15">
        <f>RANK(DO15,$DO$3:$DO$42)</f>
        <v>8</v>
      </c>
      <c r="DT15">
        <v>120000</v>
      </c>
      <c r="DU15">
        <v>53000</v>
      </c>
      <c r="DV15">
        <v>1300000</v>
      </c>
      <c r="DW15">
        <v>270000</v>
      </c>
      <c r="DX15" s="3">
        <v>0.40277777777777773</v>
      </c>
      <c r="DY15" t="s">
        <v>3</v>
      </c>
      <c r="DZ15">
        <f>RANK(DW15,$DW$3:$DW$42)</f>
        <v>8</v>
      </c>
      <c r="EB15">
        <v>110000</v>
      </c>
      <c r="EC15">
        <v>53000</v>
      </c>
      <c r="ED15">
        <v>1100000</v>
      </c>
      <c r="EE15">
        <v>220000</v>
      </c>
      <c r="EF15" s="3">
        <v>0.40972222222222227</v>
      </c>
      <c r="EG15" t="s">
        <v>3</v>
      </c>
      <c r="EH15">
        <f>RANK(EE15,$EE$3:$EE$42)</f>
        <v>9</v>
      </c>
      <c r="EJ15">
        <v>150000</v>
      </c>
      <c r="EK15">
        <v>64000</v>
      </c>
      <c r="EL15">
        <v>1600000</v>
      </c>
      <c r="EM15">
        <v>320000</v>
      </c>
      <c r="EN15" s="3">
        <v>0.2152777777777778</v>
      </c>
      <c r="EO15" t="s">
        <v>3</v>
      </c>
      <c r="EP15">
        <f>RANK(EM15,$EM$3:$EM$42)</f>
        <v>8</v>
      </c>
      <c r="ER15">
        <v>150000</v>
      </c>
      <c r="ES15">
        <v>75000</v>
      </c>
      <c r="ET15">
        <v>1800000</v>
      </c>
      <c r="EU15">
        <v>350000</v>
      </c>
      <c r="EV15" s="3">
        <v>0.4583333333333333</v>
      </c>
      <c r="EW15" t="s">
        <v>3</v>
      </c>
      <c r="EX15" s="6">
        <f>RANK(EU15,$EU$3:$EU$42)</f>
        <v>4</v>
      </c>
      <c r="EY15" s="3"/>
    </row>
    <row r="16" spans="1:74" ht="15">
      <c r="A16" s="8" t="s">
        <v>61</v>
      </c>
      <c r="B16" s="4">
        <v>120000</v>
      </c>
      <c r="C16" s="4">
        <v>52000</v>
      </c>
      <c r="D16" s="4">
        <v>520000</v>
      </c>
      <c r="E16" s="4">
        <v>150000</v>
      </c>
      <c r="F16" s="10">
        <v>0.3055555555555555</v>
      </c>
      <c r="G16" s="7" t="s">
        <v>3</v>
      </c>
      <c r="H16">
        <f>RANK(E16,$E$3:$E$42)</f>
        <v>13</v>
      </c>
      <c r="I16">
        <f t="shared" si="0"/>
        <v>0</v>
      </c>
      <c r="J16">
        <f t="shared" si="1"/>
        <v>100000</v>
      </c>
      <c r="L16" s="4">
        <v>110000</v>
      </c>
      <c r="M16" s="4">
        <v>47000</v>
      </c>
      <c r="N16" s="4">
        <v>420000</v>
      </c>
      <c r="O16" s="4">
        <v>150000</v>
      </c>
      <c r="P16" s="10">
        <v>0.25</v>
      </c>
      <c r="Q16" s="7" t="s">
        <v>3</v>
      </c>
      <c r="R16">
        <f>RANK(O16,$O$3:$O$42)</f>
        <v>12</v>
      </c>
      <c r="T16" s="4">
        <v>220000</v>
      </c>
      <c r="U16" s="4">
        <v>84000</v>
      </c>
      <c r="V16" s="4">
        <v>680000</v>
      </c>
      <c r="W16" s="4">
        <v>230000</v>
      </c>
      <c r="X16" s="10">
        <v>0.2222222222222222</v>
      </c>
      <c r="Y16" s="7" t="s">
        <v>3</v>
      </c>
      <c r="Z16">
        <f>RANK(W16,$W$3:$W$42)</f>
        <v>10</v>
      </c>
      <c r="AB16" s="4">
        <v>140000</v>
      </c>
      <c r="AC16" s="4">
        <v>53000</v>
      </c>
      <c r="AD16" s="4">
        <v>470000</v>
      </c>
      <c r="AE16" s="4">
        <v>140000</v>
      </c>
      <c r="AF16" s="10">
        <v>0.22916666666666666</v>
      </c>
      <c r="AG16" s="7" t="s">
        <v>3</v>
      </c>
      <c r="AH16">
        <f>RANK(AE16,$AE$3:$AE$42)</f>
        <v>12</v>
      </c>
      <c r="AJ16" s="4">
        <v>91000</v>
      </c>
      <c r="AK16" s="4">
        <v>35000</v>
      </c>
      <c r="AL16" s="4">
        <v>320000</v>
      </c>
      <c r="AM16" s="4">
        <v>89000</v>
      </c>
      <c r="AN16" s="10">
        <v>0.20138888888888887</v>
      </c>
      <c r="AO16" s="7" t="s">
        <v>3</v>
      </c>
      <c r="AP16">
        <f>RANK(AM16,$AM$3:$AM$42)</f>
        <v>19</v>
      </c>
      <c r="AR16" s="4">
        <v>100000</v>
      </c>
      <c r="AS16" s="4">
        <v>40000</v>
      </c>
      <c r="AT16" s="4">
        <v>290000</v>
      </c>
      <c r="AU16" s="4">
        <v>94000</v>
      </c>
      <c r="AV16" s="10">
        <v>0.25</v>
      </c>
      <c r="AW16" s="7" t="s">
        <v>3</v>
      </c>
      <c r="AX16">
        <f>RANK(AU16,$AU$3:$AU$42)</f>
        <v>17</v>
      </c>
      <c r="AZ16" s="4">
        <v>58000</v>
      </c>
      <c r="BA16" s="4">
        <v>24000</v>
      </c>
      <c r="BB16" s="4">
        <v>240000</v>
      </c>
      <c r="BC16" s="4">
        <v>57000</v>
      </c>
      <c r="BD16" s="10">
        <v>0.40972222222222227</v>
      </c>
      <c r="BE16" s="7" t="s">
        <v>3</v>
      </c>
      <c r="BF16">
        <f>RANK(BC16,$BC$3:$BC$42)</f>
        <v>22</v>
      </c>
      <c r="BH16" s="4">
        <v>24000</v>
      </c>
      <c r="BI16" s="4">
        <v>11000</v>
      </c>
      <c r="BJ16" s="4">
        <v>76000</v>
      </c>
      <c r="BK16" s="4">
        <v>29000</v>
      </c>
      <c r="BL16" s="10">
        <v>0.20138888888888887</v>
      </c>
      <c r="BM16" s="7" t="s">
        <v>3</v>
      </c>
      <c r="BN16">
        <f>RANK(BK16,$BK$3:$BK$42)</f>
        <v>23</v>
      </c>
      <c r="BP16" s="4" t="s">
        <v>53</v>
      </c>
      <c r="BQ16" s="4" t="s">
        <v>6</v>
      </c>
      <c r="BR16" s="4" t="s">
        <v>6</v>
      </c>
      <c r="BS16" s="4" t="s">
        <v>6</v>
      </c>
      <c r="BT16" s="10" t="s">
        <v>6</v>
      </c>
      <c r="BU16" s="7" t="s">
        <v>3</v>
      </c>
      <c r="BV16" s="4" t="s">
        <v>6</v>
      </c>
    </row>
    <row r="17" spans="1:155" ht="15">
      <c r="A17" s="8" t="s">
        <v>21</v>
      </c>
      <c r="B17" s="4">
        <v>110000</v>
      </c>
      <c r="C17" s="4">
        <v>58000</v>
      </c>
      <c r="D17" s="4">
        <v>280000</v>
      </c>
      <c r="E17" s="4">
        <v>150000</v>
      </c>
      <c r="F17" s="3">
        <v>0.15277777777777776</v>
      </c>
      <c r="G17" s="7" t="s">
        <v>12</v>
      </c>
      <c r="H17">
        <f>RANK(E17,$E$3:$E$42)</f>
        <v>13</v>
      </c>
      <c r="I17">
        <f t="shared" si="0"/>
        <v>10000</v>
      </c>
      <c r="J17">
        <f t="shared" si="1"/>
        <v>10000</v>
      </c>
      <c r="L17" s="4">
        <v>110000</v>
      </c>
      <c r="M17" s="4">
        <v>63000</v>
      </c>
      <c r="N17" s="4">
        <v>270000</v>
      </c>
      <c r="O17" s="4">
        <v>140000</v>
      </c>
      <c r="P17" s="3">
        <v>0.16666666666666666</v>
      </c>
      <c r="Q17" s="7" t="s">
        <v>12</v>
      </c>
      <c r="R17">
        <f>RANK(O17,$O$3:$O$42)</f>
        <v>14</v>
      </c>
      <c r="T17" s="4">
        <v>130000</v>
      </c>
      <c r="U17" s="4">
        <v>69000</v>
      </c>
      <c r="V17" s="4">
        <v>320000</v>
      </c>
      <c r="W17" s="4">
        <v>170000</v>
      </c>
      <c r="X17" s="3">
        <v>0.15277777777777776</v>
      </c>
      <c r="Y17" s="7" t="s">
        <v>12</v>
      </c>
      <c r="Z17">
        <f>RANK(W17,$W$3:$W$42)</f>
        <v>13</v>
      </c>
      <c r="AB17" s="4">
        <v>99000</v>
      </c>
      <c r="AC17" s="4">
        <v>58000</v>
      </c>
      <c r="AD17" s="4">
        <v>260000</v>
      </c>
      <c r="AE17" s="4">
        <v>120000</v>
      </c>
      <c r="AF17" s="3">
        <v>0.16666666666666666</v>
      </c>
      <c r="AG17" t="s">
        <v>12</v>
      </c>
      <c r="AH17">
        <f>RANK(AE17,$AE$3:$AE$42)</f>
        <v>15</v>
      </c>
      <c r="AJ17" s="4">
        <v>97000</v>
      </c>
      <c r="AK17" s="4">
        <v>51000</v>
      </c>
      <c r="AL17" s="4">
        <v>230000</v>
      </c>
      <c r="AM17" s="4">
        <v>120000</v>
      </c>
      <c r="AN17" s="3">
        <v>0.1875</v>
      </c>
      <c r="AO17" t="s">
        <v>12</v>
      </c>
      <c r="AP17">
        <f>RANK(AM17,$AM$3:$AM$42)</f>
        <v>14</v>
      </c>
      <c r="AR17" s="4">
        <v>96000</v>
      </c>
      <c r="AS17" s="4">
        <v>52000</v>
      </c>
      <c r="AT17" s="4">
        <v>230000</v>
      </c>
      <c r="AU17" s="4">
        <v>120000</v>
      </c>
      <c r="AV17" s="3">
        <v>0.16666666666666666</v>
      </c>
      <c r="AW17" t="s">
        <v>12</v>
      </c>
      <c r="AX17">
        <f>RANK(AU17,$AU$3:$AU$42)</f>
        <v>14</v>
      </c>
      <c r="AZ17" s="4">
        <v>100000</v>
      </c>
      <c r="BA17" s="4">
        <v>58000</v>
      </c>
      <c r="BB17" s="4">
        <v>240000</v>
      </c>
      <c r="BC17" s="4">
        <v>120000</v>
      </c>
      <c r="BD17" s="3">
        <v>0.15277777777777776</v>
      </c>
      <c r="BE17" t="s">
        <v>12</v>
      </c>
      <c r="BF17">
        <f>RANK(BC17,$BC$3:$BC$42)</f>
        <v>14</v>
      </c>
      <c r="BH17" s="4">
        <v>99000</v>
      </c>
      <c r="BI17" s="4">
        <v>43000</v>
      </c>
      <c r="BJ17" s="4">
        <v>250000</v>
      </c>
      <c r="BK17" s="4">
        <v>120000</v>
      </c>
      <c r="BL17" s="3">
        <v>0.16666666666666666</v>
      </c>
      <c r="BM17" t="s">
        <v>12</v>
      </c>
      <c r="BN17">
        <f>RANK(BK17,$BK$3:$BK$42)</f>
        <v>12</v>
      </c>
      <c r="BP17">
        <v>95000</v>
      </c>
      <c r="BQ17">
        <v>48000</v>
      </c>
      <c r="BR17">
        <v>230000</v>
      </c>
      <c r="BS17">
        <v>120000</v>
      </c>
      <c r="BT17" s="3">
        <v>0.16666666666666666</v>
      </c>
      <c r="BU17" t="s">
        <v>12</v>
      </c>
      <c r="BV17">
        <f>RANK(BS17,$BS$3:$BS$42)</f>
        <v>12</v>
      </c>
      <c r="BX17">
        <v>100000</v>
      </c>
      <c r="BY17">
        <v>53000</v>
      </c>
      <c r="BZ17">
        <v>240000</v>
      </c>
      <c r="CA17">
        <v>130000</v>
      </c>
      <c r="CB17" s="3">
        <v>0.16666666666666666</v>
      </c>
      <c r="CC17" t="s">
        <v>12</v>
      </c>
      <c r="CD17">
        <f>RANK(CA17,$CA$3:$CA$42)</f>
        <v>12</v>
      </c>
      <c r="CF17">
        <v>100000</v>
      </c>
      <c r="CG17">
        <v>92000</v>
      </c>
      <c r="CH17">
        <v>270000</v>
      </c>
      <c r="CI17">
        <v>130000</v>
      </c>
      <c r="CJ17" s="3">
        <v>0.16666666666666666</v>
      </c>
      <c r="CK17" t="s">
        <v>12</v>
      </c>
      <c r="CL17">
        <f>RANK(CI17,$CI$3:$CI$42)</f>
        <v>12</v>
      </c>
      <c r="CN17">
        <v>110000</v>
      </c>
      <c r="CO17">
        <v>85000</v>
      </c>
      <c r="CP17">
        <v>300000</v>
      </c>
      <c r="CQ17">
        <v>140000</v>
      </c>
      <c r="CR17" s="3">
        <v>0.17361111111111113</v>
      </c>
      <c r="CS17" t="s">
        <v>12</v>
      </c>
      <c r="CT17">
        <f>RANK(CQ17,$CQ$3:$CQ$42)</f>
        <v>12</v>
      </c>
      <c r="CV17">
        <v>99000</v>
      </c>
      <c r="CW17">
        <v>39000</v>
      </c>
      <c r="CX17">
        <v>280000</v>
      </c>
      <c r="CY17">
        <v>130000</v>
      </c>
      <c r="CZ17" s="3">
        <v>0.19444444444444445</v>
      </c>
      <c r="DA17" t="s">
        <v>12</v>
      </c>
      <c r="DB17">
        <f>RANK(CY17,$CY$3:$CY$42)</f>
        <v>11</v>
      </c>
      <c r="DD17">
        <v>110000</v>
      </c>
      <c r="DE17">
        <v>43000</v>
      </c>
      <c r="DF17">
        <v>310000</v>
      </c>
      <c r="DG17">
        <v>140000</v>
      </c>
      <c r="DH17" s="3">
        <v>0.22916666666666666</v>
      </c>
      <c r="DI17" t="s">
        <v>12</v>
      </c>
      <c r="DJ17">
        <f>RANK(DG17,$DG$3:$DG$42)</f>
        <v>11</v>
      </c>
      <c r="DL17">
        <v>97000</v>
      </c>
      <c r="DM17">
        <v>35000</v>
      </c>
      <c r="DN17">
        <v>270000</v>
      </c>
      <c r="DO17">
        <v>120000</v>
      </c>
      <c r="DP17" s="3">
        <v>0.22916666666666666</v>
      </c>
      <c r="DQ17" t="s">
        <v>12</v>
      </c>
      <c r="DR17">
        <f>RANK(DO17,$DO$3:$DO$42)</f>
        <v>11</v>
      </c>
      <c r="DT17">
        <v>120000</v>
      </c>
      <c r="DU17">
        <v>43000</v>
      </c>
      <c r="DV17">
        <v>320000</v>
      </c>
      <c r="DW17">
        <v>150000</v>
      </c>
      <c r="DX17" s="3">
        <v>0.23611111111111113</v>
      </c>
      <c r="DY17" t="s">
        <v>12</v>
      </c>
      <c r="DZ17">
        <f>RANK(DW17,$DW$3:$DW$42)</f>
        <v>11</v>
      </c>
      <c r="EB17">
        <v>84000</v>
      </c>
      <c r="EC17">
        <v>35000</v>
      </c>
      <c r="ED17">
        <v>240000</v>
      </c>
      <c r="EE17">
        <v>110000</v>
      </c>
      <c r="EF17" s="3">
        <v>0.2569444444444445</v>
      </c>
      <c r="EG17" t="s">
        <v>12</v>
      </c>
      <c r="EH17">
        <f>RANK(EE17,$EE$3:$EE$42)</f>
        <v>12</v>
      </c>
      <c r="EJ17">
        <v>84000</v>
      </c>
      <c r="EK17">
        <v>39000</v>
      </c>
      <c r="EL17">
        <v>230000</v>
      </c>
      <c r="EM17">
        <v>110000</v>
      </c>
      <c r="EN17" s="3">
        <v>0.2152777777777778</v>
      </c>
      <c r="EO17" t="s">
        <v>12</v>
      </c>
      <c r="EP17">
        <f>RANK(EM17,$EM$3:$EM$42)</f>
        <v>13</v>
      </c>
      <c r="ER17">
        <v>80000</v>
      </c>
      <c r="ES17">
        <v>39000</v>
      </c>
      <c r="ET17">
        <v>220000</v>
      </c>
      <c r="EU17">
        <v>100000</v>
      </c>
      <c r="EV17" s="3">
        <v>0.17361111111111113</v>
      </c>
      <c r="EW17" t="s">
        <v>12</v>
      </c>
      <c r="EX17" s="6">
        <f>RANK(EU17,$EU$3:$EU$42)</f>
        <v>12</v>
      </c>
      <c r="EY17" s="3"/>
    </row>
    <row r="18" spans="1:155" ht="15">
      <c r="A18" s="8" t="s">
        <v>28</v>
      </c>
      <c r="B18" s="4">
        <v>150000</v>
      </c>
      <c r="C18" s="4">
        <v>53000</v>
      </c>
      <c r="D18" s="4">
        <v>350000</v>
      </c>
      <c r="E18" s="4">
        <v>140000</v>
      </c>
      <c r="F18" s="3">
        <v>0.16666666666666666</v>
      </c>
      <c r="G18" s="7" t="s">
        <v>3</v>
      </c>
      <c r="H18">
        <f>RANK(E18,$E$3:$E$42)</f>
        <v>16</v>
      </c>
      <c r="I18">
        <f t="shared" si="0"/>
        <v>0</v>
      </c>
      <c r="J18">
        <f t="shared" si="1"/>
        <v>-80000</v>
      </c>
      <c r="L18" s="4">
        <v>140000</v>
      </c>
      <c r="M18" s="4">
        <v>52000</v>
      </c>
      <c r="N18" s="4">
        <v>430000</v>
      </c>
      <c r="O18" s="4">
        <v>140000</v>
      </c>
      <c r="P18" s="3">
        <v>0.20833333333333334</v>
      </c>
      <c r="Q18" s="7" t="s">
        <v>3</v>
      </c>
      <c r="R18">
        <f>RANK(O18,$O$3:$O$42)</f>
        <v>14</v>
      </c>
      <c r="T18" s="4">
        <v>160000</v>
      </c>
      <c r="U18" s="4">
        <v>58000</v>
      </c>
      <c r="V18" s="4">
        <v>360000</v>
      </c>
      <c r="W18" s="4">
        <v>160000</v>
      </c>
      <c r="X18" s="3">
        <v>0.16666666666666666</v>
      </c>
      <c r="Y18" s="7" t="s">
        <v>3</v>
      </c>
      <c r="Z18">
        <f>RANK(W18,$W$3:$W$42)</f>
        <v>14</v>
      </c>
      <c r="AB18" s="4">
        <v>120000</v>
      </c>
      <c r="AC18" s="4">
        <v>43000</v>
      </c>
      <c r="AD18" s="4">
        <v>390000</v>
      </c>
      <c r="AE18" s="4">
        <v>130000</v>
      </c>
      <c r="AF18" s="3">
        <v>0.2222222222222222</v>
      </c>
      <c r="AG18" t="s">
        <v>3</v>
      </c>
      <c r="AH18">
        <f>RANK(AE18,$AE$3:$AE$42)</f>
        <v>13</v>
      </c>
      <c r="AJ18" s="4">
        <v>150000</v>
      </c>
      <c r="AK18" s="4">
        <v>53000</v>
      </c>
      <c r="AL18" s="4">
        <v>430000</v>
      </c>
      <c r="AM18" s="4">
        <v>150000</v>
      </c>
      <c r="AN18" s="3">
        <v>0.2222222222222222</v>
      </c>
      <c r="AO18" t="s">
        <v>3</v>
      </c>
      <c r="AP18">
        <f>RANK(AM18,$AM$3:$AM$42)</f>
        <v>12</v>
      </c>
      <c r="AR18" s="4">
        <v>160000</v>
      </c>
      <c r="AS18" s="4">
        <v>58000</v>
      </c>
      <c r="AT18" s="4">
        <v>350000</v>
      </c>
      <c r="AU18" s="4">
        <v>150000</v>
      </c>
      <c r="AV18" s="3">
        <v>0.1875</v>
      </c>
      <c r="AW18" t="s">
        <v>3</v>
      </c>
      <c r="AX18">
        <f>RANK(AU18,$AU$3:$AU$42)</f>
        <v>12</v>
      </c>
      <c r="AZ18" s="4">
        <v>140000</v>
      </c>
      <c r="BA18" s="4">
        <v>48000</v>
      </c>
      <c r="BB18" s="4">
        <v>360000</v>
      </c>
      <c r="BC18" s="4">
        <v>150000</v>
      </c>
      <c r="BD18" s="3">
        <v>0.18055555555555555</v>
      </c>
      <c r="BE18" t="s">
        <v>3</v>
      </c>
      <c r="BF18">
        <f>RANK(BC18,$BC$3:$BC$42)</f>
        <v>13</v>
      </c>
      <c r="BH18">
        <v>93000</v>
      </c>
      <c r="BI18">
        <v>47000</v>
      </c>
      <c r="BJ18">
        <v>320000</v>
      </c>
      <c r="BK18">
        <v>130000</v>
      </c>
      <c r="BL18" s="3">
        <v>0.16666666666666666</v>
      </c>
      <c r="BM18" t="s">
        <v>3</v>
      </c>
      <c r="BN18">
        <f>RANK(BK18,$BK$3:$BK$42)</f>
        <v>11</v>
      </c>
      <c r="BP18">
        <v>110000</v>
      </c>
      <c r="BQ18">
        <v>64000</v>
      </c>
      <c r="BR18">
        <v>360000</v>
      </c>
      <c r="BS18">
        <v>140000</v>
      </c>
      <c r="BT18" s="3">
        <v>0.1388888888888889</v>
      </c>
      <c r="BU18" t="s">
        <v>3</v>
      </c>
      <c r="BV18">
        <f>RANK(BS18,$BS$3:$BS$42)</f>
        <v>10</v>
      </c>
      <c r="BX18">
        <v>160000</v>
      </c>
      <c r="BY18">
        <v>85000</v>
      </c>
      <c r="BZ18">
        <v>510000</v>
      </c>
      <c r="CA18">
        <v>190000</v>
      </c>
      <c r="CB18" s="3">
        <v>0.16666666666666666</v>
      </c>
      <c r="CC18" t="s">
        <v>3</v>
      </c>
      <c r="CD18">
        <f>RANK(CA18,$CA$3:$CA$42)</f>
        <v>10</v>
      </c>
      <c r="CF18">
        <v>160000</v>
      </c>
      <c r="CG18">
        <v>120000</v>
      </c>
      <c r="CH18">
        <v>420000</v>
      </c>
      <c r="CI18">
        <v>190000</v>
      </c>
      <c r="CJ18" s="3">
        <v>0.125</v>
      </c>
      <c r="CK18" t="s">
        <v>3</v>
      </c>
      <c r="CL18">
        <f>RANK(CI18,$CI$3:$CI$42)</f>
        <v>10</v>
      </c>
      <c r="CN18">
        <v>200000</v>
      </c>
      <c r="CO18">
        <v>150000</v>
      </c>
      <c r="CP18">
        <v>510000</v>
      </c>
      <c r="CQ18">
        <v>240000</v>
      </c>
      <c r="CR18" s="3">
        <v>0.10416666666666667</v>
      </c>
      <c r="CS18" t="s">
        <v>3</v>
      </c>
      <c r="CT18">
        <f>RANK(CQ18,$CQ$3:$CQ$42)</f>
        <v>9</v>
      </c>
      <c r="CV18">
        <v>150000</v>
      </c>
      <c r="CW18">
        <v>64000</v>
      </c>
      <c r="CX18">
        <v>510000</v>
      </c>
      <c r="CY18">
        <v>180000</v>
      </c>
      <c r="CZ18" s="3">
        <v>0.19444444444444445</v>
      </c>
      <c r="DA18" t="s">
        <v>3</v>
      </c>
      <c r="DB18">
        <f>RANK(CY18,$CY$3:$CY$42)</f>
        <v>10</v>
      </c>
      <c r="DD18">
        <v>160000</v>
      </c>
      <c r="DE18">
        <v>63000</v>
      </c>
      <c r="DF18">
        <v>560000</v>
      </c>
      <c r="DG18">
        <v>220000</v>
      </c>
      <c r="DH18" s="3">
        <v>0.15972222222222224</v>
      </c>
      <c r="DI18" t="s">
        <v>3</v>
      </c>
      <c r="DJ18">
        <f>RANK(DG18,$DG$3:$DG$42)</f>
        <v>9</v>
      </c>
      <c r="DL18">
        <v>130000</v>
      </c>
      <c r="DM18">
        <v>52000</v>
      </c>
      <c r="DN18">
        <v>570000</v>
      </c>
      <c r="DO18">
        <v>180000</v>
      </c>
      <c r="DP18" s="3">
        <v>0.1875</v>
      </c>
      <c r="DQ18" t="s">
        <v>3</v>
      </c>
      <c r="DR18">
        <f>RANK(DO18,$DO$3:$DO$42)</f>
        <v>10</v>
      </c>
      <c r="DT18">
        <v>170000</v>
      </c>
      <c r="DU18">
        <v>62000</v>
      </c>
      <c r="DV18">
        <v>570000</v>
      </c>
      <c r="DW18">
        <v>200000</v>
      </c>
      <c r="DX18" s="3">
        <v>0.17361111111111113</v>
      </c>
      <c r="DY18" t="s">
        <v>3</v>
      </c>
      <c r="DZ18">
        <f>RANK(DW18,$DW$3:$DW$42)</f>
        <v>10</v>
      </c>
      <c r="EB18">
        <v>150000</v>
      </c>
      <c r="EC18">
        <v>70000</v>
      </c>
      <c r="ED18">
        <v>620000</v>
      </c>
      <c r="EE18">
        <v>200000</v>
      </c>
      <c r="EF18" s="3">
        <v>0.17361111111111113</v>
      </c>
      <c r="EG18" t="s">
        <v>3</v>
      </c>
      <c r="EH18">
        <f>RANK(EE18,$EE$3:$EE$42)</f>
        <v>10</v>
      </c>
      <c r="EJ18">
        <v>160000</v>
      </c>
      <c r="EK18">
        <v>77000</v>
      </c>
      <c r="EL18">
        <v>690000</v>
      </c>
      <c r="EM18">
        <v>220000</v>
      </c>
      <c r="EN18" s="3">
        <v>0.17361111111111113</v>
      </c>
      <c r="EO18" t="s">
        <v>3</v>
      </c>
      <c r="EP18">
        <f>RANK(EM18,$EM$3:$EM$42)</f>
        <v>10</v>
      </c>
      <c r="ER18">
        <v>130000</v>
      </c>
      <c r="ES18">
        <v>77000</v>
      </c>
      <c r="ET18">
        <v>430000</v>
      </c>
      <c r="EU18">
        <v>180000</v>
      </c>
      <c r="EV18" s="3">
        <v>0.14583333333333334</v>
      </c>
      <c r="EW18" t="s">
        <v>3</v>
      </c>
      <c r="EX18" s="6">
        <f>RANK(EU18,$EU$3:$EU$42)</f>
        <v>9</v>
      </c>
      <c r="EY18" s="3"/>
    </row>
    <row r="19" spans="1:155" ht="15">
      <c r="A19" s="8" t="s">
        <v>22</v>
      </c>
      <c r="B19" s="4">
        <v>110000</v>
      </c>
      <c r="C19" s="4">
        <v>39000</v>
      </c>
      <c r="D19" s="4">
        <v>260000</v>
      </c>
      <c r="E19" s="4">
        <v>130000</v>
      </c>
      <c r="F19" s="3">
        <v>0.05347222222222222</v>
      </c>
      <c r="G19" s="7" t="s">
        <v>12</v>
      </c>
      <c r="H19">
        <f>RANK(E19,$E$3:$E$42)</f>
        <v>17</v>
      </c>
      <c r="I19">
        <f t="shared" si="0"/>
        <v>20000</v>
      </c>
      <c r="J19">
        <f t="shared" si="1"/>
        <v>20000</v>
      </c>
      <c r="L19" s="4">
        <v>92000</v>
      </c>
      <c r="M19" s="4">
        <v>39000</v>
      </c>
      <c r="N19" s="4">
        <v>240000</v>
      </c>
      <c r="O19" s="4">
        <v>110000</v>
      </c>
      <c r="P19" s="3">
        <v>0.05555555555555555</v>
      </c>
      <c r="Q19" s="7" t="s">
        <v>12</v>
      </c>
      <c r="R19">
        <f>RANK(O19,$O$3:$O$42)</f>
        <v>18</v>
      </c>
      <c r="T19" s="4">
        <v>98000</v>
      </c>
      <c r="U19" s="4">
        <v>40000</v>
      </c>
      <c r="V19" s="4">
        <v>260000</v>
      </c>
      <c r="W19" s="4">
        <v>120000</v>
      </c>
      <c r="X19" s="3">
        <v>0.05416666666666667</v>
      </c>
      <c r="Y19" s="7" t="s">
        <v>12</v>
      </c>
      <c r="Z19">
        <f>RANK(W19,$W$3:$W$42)</f>
        <v>17</v>
      </c>
      <c r="AB19" s="4">
        <v>83000</v>
      </c>
      <c r="AC19" s="4">
        <v>36000</v>
      </c>
      <c r="AD19" s="4">
        <v>210000</v>
      </c>
      <c r="AE19" s="4">
        <v>100000</v>
      </c>
      <c r="AF19" s="3">
        <v>0.051388888888888894</v>
      </c>
      <c r="AG19" t="s">
        <v>12</v>
      </c>
      <c r="AH19">
        <f>RANK(AE19,$AE$3:$AE$42)</f>
        <v>18</v>
      </c>
      <c r="AJ19" s="4">
        <v>95000</v>
      </c>
      <c r="AK19" s="4">
        <v>36000</v>
      </c>
      <c r="AL19" s="4">
        <v>220000</v>
      </c>
      <c r="AM19" s="4">
        <v>110000</v>
      </c>
      <c r="AN19" s="3">
        <v>0.04583333333333334</v>
      </c>
      <c r="AO19" t="s">
        <v>12</v>
      </c>
      <c r="AP19">
        <f>RANK(AM19,$AM$3:$AM$42)</f>
        <v>16</v>
      </c>
      <c r="AR19" s="4">
        <v>98000</v>
      </c>
      <c r="AS19" s="4">
        <v>39000</v>
      </c>
      <c r="AT19" s="4">
        <v>240000</v>
      </c>
      <c r="AU19" s="4">
        <v>120000</v>
      </c>
      <c r="AV19" s="3">
        <v>0.052083333333333336</v>
      </c>
      <c r="AW19" t="s">
        <v>12</v>
      </c>
      <c r="AX19">
        <f>RANK(AU19,$AU$3:$AU$42)</f>
        <v>14</v>
      </c>
      <c r="AZ19" s="4">
        <v>95000</v>
      </c>
      <c r="BA19" s="4">
        <v>39000</v>
      </c>
      <c r="BB19" s="4">
        <v>230000</v>
      </c>
      <c r="BC19" s="4">
        <v>120000</v>
      </c>
      <c r="BD19" s="3">
        <v>0.052083333333333336</v>
      </c>
      <c r="BE19" t="s">
        <v>12</v>
      </c>
      <c r="BF19">
        <f>RANK(BC19,$BC$3:$BC$42)</f>
        <v>14</v>
      </c>
      <c r="BH19" s="4">
        <v>93000</v>
      </c>
      <c r="BI19" s="4">
        <v>32000</v>
      </c>
      <c r="BJ19" s="4">
        <v>240000</v>
      </c>
      <c r="BK19" s="4">
        <v>110000</v>
      </c>
      <c r="BL19" s="3">
        <v>0.0763888888888889</v>
      </c>
      <c r="BM19" t="s">
        <v>12</v>
      </c>
      <c r="BN19">
        <f>RANK(BK19,$BK$3:$BK$42)</f>
        <v>13</v>
      </c>
      <c r="BP19">
        <v>88000</v>
      </c>
      <c r="BQ19">
        <v>36000</v>
      </c>
      <c r="BR19">
        <v>230000</v>
      </c>
      <c r="BS19">
        <v>100000</v>
      </c>
      <c r="BT19" s="3">
        <v>0.06805555555555555</v>
      </c>
      <c r="BU19" t="s">
        <v>12</v>
      </c>
      <c r="BV19">
        <f>RANK(BS19,$BS$3:$BS$42)</f>
        <v>14</v>
      </c>
      <c r="BX19">
        <v>98000</v>
      </c>
      <c r="BY19">
        <v>39000</v>
      </c>
      <c r="BZ19">
        <v>260000</v>
      </c>
      <c r="CA19">
        <v>110000</v>
      </c>
      <c r="CB19" s="3">
        <v>0.06944444444444443</v>
      </c>
      <c r="CC19" t="s">
        <v>12</v>
      </c>
      <c r="CD19">
        <f>RANK(CA19,$CA$3:$CA$42)</f>
        <v>13</v>
      </c>
      <c r="CF19">
        <v>83000</v>
      </c>
      <c r="CG19">
        <v>63000</v>
      </c>
      <c r="CH19">
        <v>240000</v>
      </c>
      <c r="CI19">
        <v>97000</v>
      </c>
      <c r="CJ19" s="3">
        <v>0.15277777777777776</v>
      </c>
      <c r="CK19" t="s">
        <v>3</v>
      </c>
      <c r="CL19">
        <f>RANK(CI19,$CI$3:$CI$42)</f>
        <v>13</v>
      </c>
      <c r="CN19">
        <v>92000</v>
      </c>
      <c r="CO19">
        <v>70000</v>
      </c>
      <c r="CP19">
        <v>280000</v>
      </c>
      <c r="CQ19">
        <v>100000</v>
      </c>
      <c r="CR19" s="3">
        <v>0.15972222222222224</v>
      </c>
      <c r="CS19" t="s">
        <v>3</v>
      </c>
      <c r="CT19">
        <f>RANK(CQ19,$CQ$3:$CQ$42)</f>
        <v>13</v>
      </c>
      <c r="CV19">
        <v>76000</v>
      </c>
      <c r="CW19">
        <v>29000</v>
      </c>
      <c r="CX19">
        <v>93000</v>
      </c>
      <c r="CY19">
        <v>85000</v>
      </c>
      <c r="CZ19" s="3">
        <v>0.15972222222222224</v>
      </c>
      <c r="DA19" t="s">
        <v>12</v>
      </c>
      <c r="DB19">
        <f>RANK(CY19,$CY$3:$CY$42)</f>
        <v>14</v>
      </c>
      <c r="DD19">
        <v>76000</v>
      </c>
      <c r="DE19">
        <v>29000</v>
      </c>
      <c r="DF19">
        <v>7000</v>
      </c>
      <c r="DG19">
        <v>92000</v>
      </c>
      <c r="DH19" s="3">
        <v>0.15972222222222224</v>
      </c>
      <c r="DI19" t="s">
        <v>3</v>
      </c>
      <c r="DJ19">
        <f>RANK(DG19,$DG$3:$DG$42)</f>
        <v>15</v>
      </c>
      <c r="DL19">
        <v>70000</v>
      </c>
      <c r="DM19">
        <v>30000</v>
      </c>
      <c r="DN19">
        <v>7400</v>
      </c>
      <c r="DO19">
        <v>83000</v>
      </c>
      <c r="DP19" s="3">
        <v>0.15972222222222224</v>
      </c>
      <c r="DQ19" t="s">
        <v>3</v>
      </c>
      <c r="DR19">
        <f>RANK(DO19,$DO$3:$DO$42)</f>
        <v>16</v>
      </c>
      <c r="DT19">
        <v>77000</v>
      </c>
      <c r="DU19">
        <v>32000</v>
      </c>
      <c r="DV19">
        <v>6900</v>
      </c>
      <c r="DW19">
        <v>93000</v>
      </c>
      <c r="DX19" s="3">
        <v>0.14583333333333334</v>
      </c>
      <c r="DY19" t="s">
        <v>3</v>
      </c>
      <c r="DZ19">
        <f>RANK(DW19,$DW$3:$DW$42)</f>
        <v>16</v>
      </c>
      <c r="EB19">
        <v>76000</v>
      </c>
      <c r="EC19">
        <v>39000</v>
      </c>
      <c r="ED19">
        <v>7200</v>
      </c>
      <c r="EE19">
        <v>93000</v>
      </c>
      <c r="EF19" s="3">
        <v>0.14583333333333334</v>
      </c>
      <c r="EG19" t="s">
        <v>3</v>
      </c>
      <c r="EH19">
        <f>RANK(EE19,$EE$3:$EE$42)</f>
        <v>16</v>
      </c>
      <c r="EJ19">
        <v>93000</v>
      </c>
      <c r="EK19">
        <v>39000</v>
      </c>
      <c r="EL19">
        <v>7900</v>
      </c>
      <c r="EM19">
        <v>100000</v>
      </c>
      <c r="EN19" s="3">
        <v>0.17361111111111113</v>
      </c>
      <c r="EO19" t="s">
        <v>3</v>
      </c>
      <c r="EP19">
        <f>RANK(EM19,$EM$3:$EM$42)</f>
        <v>14</v>
      </c>
      <c r="ER19">
        <v>76000</v>
      </c>
      <c r="ES19">
        <v>43000</v>
      </c>
      <c r="ET19">
        <v>7800</v>
      </c>
      <c r="EU19">
        <v>93000</v>
      </c>
      <c r="EV19" s="3">
        <v>0.15972222222222224</v>
      </c>
      <c r="EW19" t="s">
        <v>3</v>
      </c>
      <c r="EX19" s="6">
        <f>RANK(EU19,$EU$3:$EU$42)</f>
        <v>13</v>
      </c>
      <c r="EY19" s="3"/>
    </row>
    <row r="20" spans="1:74" ht="15">
      <c r="A20" s="8" t="s">
        <v>63</v>
      </c>
      <c r="B20" s="4">
        <v>100000</v>
      </c>
      <c r="C20" s="4">
        <v>39000</v>
      </c>
      <c r="D20" s="4">
        <v>270000</v>
      </c>
      <c r="E20" s="4">
        <v>120000</v>
      </c>
      <c r="F20" s="3">
        <v>0.2222222222222222</v>
      </c>
      <c r="G20" s="7" t="s">
        <v>3</v>
      </c>
      <c r="H20">
        <f>RANK(E20,$E$3:$E$42)</f>
        <v>18</v>
      </c>
      <c r="I20">
        <f aca="true" t="shared" si="2" ref="I20:I33">E20-O20</f>
        <v>-30000</v>
      </c>
      <c r="J20">
        <f t="shared" si="1"/>
        <v>-20000</v>
      </c>
      <c r="L20" s="4">
        <v>140000</v>
      </c>
      <c r="M20" s="4">
        <v>53000</v>
      </c>
      <c r="N20" s="4">
        <v>290000</v>
      </c>
      <c r="O20" s="4">
        <v>150000</v>
      </c>
      <c r="P20" s="3">
        <v>0.22916666666666666</v>
      </c>
      <c r="Q20" s="7" t="s">
        <v>3</v>
      </c>
      <c r="R20">
        <f>RANK(O20,$O$3:$O$42)</f>
        <v>12</v>
      </c>
      <c r="T20" s="4">
        <v>110000</v>
      </c>
      <c r="U20" s="4">
        <v>39000</v>
      </c>
      <c r="V20" s="4">
        <v>220000</v>
      </c>
      <c r="W20" s="4">
        <v>120000</v>
      </c>
      <c r="X20" s="3">
        <v>0.1875</v>
      </c>
      <c r="Y20" s="7" t="s">
        <v>3</v>
      </c>
      <c r="Z20">
        <f>RANK(W20,$W$3:$W$42)</f>
        <v>17</v>
      </c>
      <c r="AB20" s="4">
        <v>110000</v>
      </c>
      <c r="AC20" s="4">
        <v>39000</v>
      </c>
      <c r="AD20" s="4">
        <v>200000</v>
      </c>
      <c r="AE20" s="4">
        <v>110000</v>
      </c>
      <c r="AF20" s="3">
        <v>0.1875</v>
      </c>
      <c r="AG20" s="7" t="s">
        <v>3</v>
      </c>
      <c r="AH20">
        <f>RANK(AE20,$AE$3:$AE$42)</f>
        <v>16</v>
      </c>
      <c r="AJ20" s="4">
        <v>110000</v>
      </c>
      <c r="AK20" s="4">
        <v>39000</v>
      </c>
      <c r="AL20" s="4">
        <v>240000</v>
      </c>
      <c r="AM20" s="4">
        <v>110000</v>
      </c>
      <c r="AN20" s="3">
        <v>0.2222222222222222</v>
      </c>
      <c r="AO20" s="7" t="s">
        <v>3</v>
      </c>
      <c r="AP20">
        <f>RANK(AM20,$AM$3:$AM$42)</f>
        <v>16</v>
      </c>
      <c r="AR20" s="4">
        <v>91000</v>
      </c>
      <c r="AS20" s="4">
        <v>33000</v>
      </c>
      <c r="AT20" s="4">
        <v>180000</v>
      </c>
      <c r="AU20" s="4">
        <v>93000</v>
      </c>
      <c r="AV20" s="3">
        <v>0.20138888888888887</v>
      </c>
      <c r="AW20" s="7" t="s">
        <v>3</v>
      </c>
      <c r="AX20">
        <f>RANK(AU20,$AU$3:$AU$42)</f>
        <v>18</v>
      </c>
      <c r="AZ20" s="4">
        <v>100000</v>
      </c>
      <c r="BA20" s="4">
        <v>44000</v>
      </c>
      <c r="BB20" s="4">
        <v>260000</v>
      </c>
      <c r="BC20" s="4">
        <v>120000</v>
      </c>
      <c r="BD20" s="3">
        <v>0.20138888888888887</v>
      </c>
      <c r="BE20" s="7" t="s">
        <v>3</v>
      </c>
      <c r="BF20">
        <f>RANK(BC20,$BC$3:$BC$42)</f>
        <v>14</v>
      </c>
      <c r="BH20" s="4">
        <v>64000</v>
      </c>
      <c r="BI20" s="4">
        <v>30000</v>
      </c>
      <c r="BJ20" s="4">
        <v>180000</v>
      </c>
      <c r="BK20" s="4">
        <v>97000</v>
      </c>
      <c r="BL20" s="3">
        <v>0.1875</v>
      </c>
      <c r="BM20" s="7" t="s">
        <v>3</v>
      </c>
      <c r="BN20">
        <f>RANK(BK20,$BK$3:$BK$42)</f>
        <v>16</v>
      </c>
      <c r="BP20">
        <v>43000</v>
      </c>
      <c r="BQ20">
        <v>23000</v>
      </c>
      <c r="BR20">
        <v>180000</v>
      </c>
      <c r="BS20">
        <v>69000</v>
      </c>
      <c r="BT20" s="3">
        <v>0.2777777777777778</v>
      </c>
      <c r="BU20" s="7" t="s">
        <v>3</v>
      </c>
      <c r="BV20">
        <f>RANK(BS20,$BS$3:$BS$42)</f>
        <v>19</v>
      </c>
    </row>
    <row r="21" spans="1:155" ht="15">
      <c r="A21" s="8" t="s">
        <v>19</v>
      </c>
      <c r="B21" s="4">
        <v>67000</v>
      </c>
      <c r="C21" s="4">
        <v>25000</v>
      </c>
      <c r="D21" s="4">
        <v>180000</v>
      </c>
      <c r="E21" s="4">
        <v>100000</v>
      </c>
      <c r="F21" s="3">
        <v>0.15277777777777776</v>
      </c>
      <c r="G21" s="7" t="s">
        <v>12</v>
      </c>
      <c r="H21">
        <f>RANK(E21,$E$3:$E$42)</f>
        <v>19</v>
      </c>
      <c r="I21">
        <f t="shared" si="2"/>
        <v>17000</v>
      </c>
      <c r="J21">
        <f t="shared" si="1"/>
        <v>50000</v>
      </c>
      <c r="L21" s="4">
        <v>54000</v>
      </c>
      <c r="M21" s="4">
        <v>20000</v>
      </c>
      <c r="N21" s="4">
        <v>130000</v>
      </c>
      <c r="O21" s="4">
        <v>83000</v>
      </c>
      <c r="P21" s="3">
        <v>0.18055555555555555</v>
      </c>
      <c r="Q21" s="7" t="s">
        <v>12</v>
      </c>
      <c r="R21">
        <f>RANK(O21,$O$3:$O$42)</f>
        <v>20</v>
      </c>
      <c r="T21" s="4">
        <v>60000</v>
      </c>
      <c r="U21" s="4">
        <v>20000</v>
      </c>
      <c r="V21" s="4">
        <v>150000</v>
      </c>
      <c r="W21" s="4">
        <v>92000</v>
      </c>
      <c r="X21" s="3">
        <v>0.15277777777777776</v>
      </c>
      <c r="Y21" s="7" t="s">
        <v>12</v>
      </c>
      <c r="Z21">
        <f>RANK(W21,$W$3:$W$42)</f>
        <v>21</v>
      </c>
      <c r="AB21" s="4">
        <v>54000</v>
      </c>
      <c r="AC21" s="4">
        <v>20000</v>
      </c>
      <c r="AD21" s="4">
        <v>140000</v>
      </c>
      <c r="AE21" s="4">
        <v>82000</v>
      </c>
      <c r="AF21" s="3">
        <v>0.1388888888888889</v>
      </c>
      <c r="AG21" t="s">
        <v>12</v>
      </c>
      <c r="AH21">
        <f>RANK(AE21,$AE$3:$AE$42)</f>
        <v>21</v>
      </c>
      <c r="AJ21" s="4">
        <v>46000</v>
      </c>
      <c r="AK21" s="4">
        <v>18000</v>
      </c>
      <c r="AL21" s="4">
        <v>120000</v>
      </c>
      <c r="AM21" s="4">
        <v>74000</v>
      </c>
      <c r="AN21" s="3">
        <v>0.1875</v>
      </c>
      <c r="AO21" t="s">
        <v>12</v>
      </c>
      <c r="AP21">
        <f>RANK(AM21,$AM$3:$AM$42)</f>
        <v>21</v>
      </c>
      <c r="AR21" s="4">
        <v>50000</v>
      </c>
      <c r="AS21" s="4">
        <v>20000</v>
      </c>
      <c r="AT21" s="4">
        <v>130000</v>
      </c>
      <c r="AU21" s="4">
        <v>79000</v>
      </c>
      <c r="AV21" s="3">
        <v>0.15277777777777776</v>
      </c>
      <c r="AW21" t="s">
        <v>12</v>
      </c>
      <c r="AX21">
        <f>RANK(AU21,$AU$3:$AU$42)</f>
        <v>19</v>
      </c>
      <c r="AZ21" s="4">
        <v>51000</v>
      </c>
      <c r="BA21" s="4">
        <v>20000</v>
      </c>
      <c r="BB21" s="4">
        <v>140000</v>
      </c>
      <c r="BC21" s="4">
        <v>81000</v>
      </c>
      <c r="BD21" s="3">
        <v>0.1388888888888889</v>
      </c>
      <c r="BE21" t="s">
        <v>12</v>
      </c>
      <c r="BF21">
        <f>RANK(BC21,$BC$3:$BC$42)</f>
        <v>18</v>
      </c>
      <c r="BH21" s="4">
        <v>49000</v>
      </c>
      <c r="BI21" s="4">
        <v>15000</v>
      </c>
      <c r="BJ21" s="4">
        <v>140000</v>
      </c>
      <c r="BK21" s="4">
        <v>81000</v>
      </c>
      <c r="BL21" s="3">
        <v>0.15277777777777776</v>
      </c>
      <c r="BM21" t="s">
        <v>12</v>
      </c>
      <c r="BN21">
        <f>RANK(BK21,$BK$3:$BK$42)</f>
        <v>18</v>
      </c>
      <c r="BP21">
        <v>47000</v>
      </c>
      <c r="BQ21">
        <v>17000</v>
      </c>
      <c r="BR21">
        <v>130000</v>
      </c>
      <c r="BS21">
        <v>78000</v>
      </c>
      <c r="BT21" s="3">
        <v>0.1388888888888889</v>
      </c>
      <c r="BU21" t="s">
        <v>12</v>
      </c>
      <c r="BV21">
        <f>RANK(BS21,$BS$3:$BS$42)</f>
        <v>18</v>
      </c>
      <c r="BX21">
        <v>59000</v>
      </c>
      <c r="BY21">
        <v>22000</v>
      </c>
      <c r="BZ21">
        <v>150000</v>
      </c>
      <c r="CA21">
        <v>95000</v>
      </c>
      <c r="CB21" s="3">
        <v>0.1388888888888889</v>
      </c>
      <c r="CC21" t="s">
        <v>12</v>
      </c>
      <c r="CD21">
        <f>RANK(CA21,$CA$3:$CA$42)</f>
        <v>16</v>
      </c>
      <c r="CF21">
        <v>50000</v>
      </c>
      <c r="CG21">
        <v>30000</v>
      </c>
      <c r="CH21">
        <v>160000</v>
      </c>
      <c r="CI21">
        <v>85000</v>
      </c>
      <c r="CJ21" s="3">
        <v>0.1388888888888889</v>
      </c>
      <c r="CK21" t="s">
        <v>12</v>
      </c>
      <c r="CL21">
        <f>RANK(CI21,$CI$3:$CI$42)</f>
        <v>15</v>
      </c>
      <c r="CN21">
        <v>58000</v>
      </c>
      <c r="CO21">
        <v>32000</v>
      </c>
      <c r="CP21">
        <v>160000</v>
      </c>
      <c r="CQ21">
        <v>95000</v>
      </c>
      <c r="CR21" s="3">
        <v>0.14583333333333334</v>
      </c>
      <c r="CS21" t="s">
        <v>12</v>
      </c>
      <c r="CT21">
        <f>RANK(CQ21,$CQ$3:$CQ$42)</f>
        <v>15</v>
      </c>
      <c r="CV21">
        <v>46000</v>
      </c>
      <c r="CW21">
        <v>15000</v>
      </c>
      <c r="CX21">
        <v>130000</v>
      </c>
      <c r="CY21">
        <v>78000</v>
      </c>
      <c r="CZ21" s="3">
        <v>0.11805555555555557</v>
      </c>
      <c r="DA21" t="s">
        <v>12</v>
      </c>
      <c r="DB21">
        <f>RANK(CY21,$CY$3:$CY$42)</f>
        <v>16</v>
      </c>
      <c r="DD21">
        <v>50000</v>
      </c>
      <c r="DE21">
        <v>15000</v>
      </c>
      <c r="DF21">
        <v>140000</v>
      </c>
      <c r="DG21">
        <v>85000</v>
      </c>
      <c r="DH21" s="3">
        <v>0.14583333333333334</v>
      </c>
      <c r="DI21" t="s">
        <v>12</v>
      </c>
      <c r="DJ21">
        <f>RANK(DG21,$DG$3:$DG$42)</f>
        <v>16</v>
      </c>
      <c r="DL21">
        <v>50000</v>
      </c>
      <c r="DM21">
        <v>17000</v>
      </c>
      <c r="DN21">
        <v>140000</v>
      </c>
      <c r="DO21">
        <v>85000</v>
      </c>
      <c r="DP21" s="3">
        <v>0.14583333333333334</v>
      </c>
      <c r="DQ21" t="s">
        <v>12</v>
      </c>
      <c r="DR21">
        <f>RANK(DO21,$DO$3:$DO$42)</f>
        <v>15</v>
      </c>
      <c r="DT21">
        <v>59000</v>
      </c>
      <c r="DU21">
        <v>20000</v>
      </c>
      <c r="DV21">
        <v>160000</v>
      </c>
      <c r="DW21">
        <v>97000</v>
      </c>
      <c r="DX21" s="3">
        <v>0.15972222222222224</v>
      </c>
      <c r="DY21" t="s">
        <v>12</v>
      </c>
      <c r="DZ21">
        <f>RANK(DW21,$DW$3:$DW$42)</f>
        <v>15</v>
      </c>
      <c r="EB21">
        <v>65000</v>
      </c>
      <c r="EC21">
        <v>30000</v>
      </c>
      <c r="ED21">
        <v>190000</v>
      </c>
      <c r="EE21">
        <v>110000</v>
      </c>
      <c r="EF21" s="3">
        <v>0.2152777777777778</v>
      </c>
      <c r="EG21" t="s">
        <v>12</v>
      </c>
      <c r="EH21">
        <f>RANK(EE21,$EE$3:$EE$42)</f>
        <v>12</v>
      </c>
      <c r="EJ21">
        <v>61000</v>
      </c>
      <c r="EK21">
        <v>30000</v>
      </c>
      <c r="EL21">
        <v>170000</v>
      </c>
      <c r="EM21">
        <v>100000</v>
      </c>
      <c r="EN21" s="3">
        <v>0.19444444444444445</v>
      </c>
      <c r="EO21" t="s">
        <v>12</v>
      </c>
      <c r="EP21">
        <f>RANK(EM21,$EM$3:$EM$42)</f>
        <v>14</v>
      </c>
      <c r="ER21">
        <v>46000</v>
      </c>
      <c r="ES21">
        <v>22000</v>
      </c>
      <c r="ET21">
        <v>130000</v>
      </c>
      <c r="EU21">
        <v>78000</v>
      </c>
      <c r="EV21" s="3">
        <v>0.15972222222222224</v>
      </c>
      <c r="EW21" t="s">
        <v>12</v>
      </c>
      <c r="EX21" s="6">
        <f>RANK(EU21,$EU$3:$EU$42)</f>
        <v>15</v>
      </c>
      <c r="EY21" s="3"/>
    </row>
    <row r="22" spans="1:137" ht="15">
      <c r="A22" s="8" t="s">
        <v>39</v>
      </c>
      <c r="B22" s="4">
        <v>0</v>
      </c>
      <c r="C22" s="4" t="s">
        <v>6</v>
      </c>
      <c r="D22" s="4" t="s">
        <v>6</v>
      </c>
      <c r="E22" s="4">
        <v>82000</v>
      </c>
      <c r="F22" s="10">
        <v>0.0763888888888889</v>
      </c>
      <c r="G22" s="7" t="s">
        <v>12</v>
      </c>
      <c r="H22">
        <f>RANK(E22,$E$3:$E$42)</f>
        <v>20</v>
      </c>
      <c r="I22">
        <f t="shared" si="2"/>
        <v>9000</v>
      </c>
      <c r="J22" s="4" t="s">
        <v>6</v>
      </c>
      <c r="L22" s="4">
        <v>0</v>
      </c>
      <c r="M22" s="4" t="s">
        <v>6</v>
      </c>
      <c r="N22" s="4" t="s">
        <v>6</v>
      </c>
      <c r="O22" s="4">
        <v>73000</v>
      </c>
      <c r="P22" s="10">
        <v>0.09027777777777778</v>
      </c>
      <c r="Q22" s="7" t="s">
        <v>12</v>
      </c>
      <c r="R22">
        <f>RANK(O22,$O$3:$O$42)</f>
        <v>22</v>
      </c>
      <c r="T22" s="4">
        <v>0</v>
      </c>
      <c r="U22" s="4" t="s">
        <v>6</v>
      </c>
      <c r="V22" s="4">
        <v>0</v>
      </c>
      <c r="W22" s="4">
        <v>75000</v>
      </c>
      <c r="X22" s="10">
        <v>0.0763888888888889</v>
      </c>
      <c r="Y22" s="7" t="s">
        <v>12</v>
      </c>
      <c r="Z22">
        <f>RANK(W22,$W$3:$W$42)</f>
        <v>23</v>
      </c>
      <c r="AB22" s="4">
        <v>0</v>
      </c>
      <c r="AC22" s="4" t="s">
        <v>6</v>
      </c>
      <c r="AD22" s="4">
        <v>0</v>
      </c>
      <c r="AE22" s="4">
        <v>58000</v>
      </c>
      <c r="AF22" s="10">
        <v>0.17361111111111113</v>
      </c>
      <c r="AG22" s="7" t="s">
        <v>12</v>
      </c>
      <c r="AH22">
        <f>RANK(AE22,$AE$3:$AE$42)</f>
        <v>25</v>
      </c>
      <c r="AJ22" s="4">
        <v>0</v>
      </c>
      <c r="AK22" s="4" t="s">
        <v>6</v>
      </c>
      <c r="AL22" s="4" t="s">
        <v>6</v>
      </c>
      <c r="AM22" s="4">
        <v>53000</v>
      </c>
      <c r="AN22" s="10">
        <v>0.08333333333333333</v>
      </c>
      <c r="AO22" s="7" t="s">
        <v>12</v>
      </c>
      <c r="AP22">
        <f>RANK(AM22,$AM$3:$AM$42)</f>
        <v>26</v>
      </c>
      <c r="AR22" s="4">
        <v>0</v>
      </c>
      <c r="AS22" s="4" t="s">
        <v>6</v>
      </c>
      <c r="AT22" s="4">
        <v>0</v>
      </c>
      <c r="AU22" s="4">
        <v>54000</v>
      </c>
      <c r="AV22" s="10">
        <v>0.1111111111111111</v>
      </c>
      <c r="AW22" s="7" t="s">
        <v>12</v>
      </c>
      <c r="AX22">
        <f>RANK(AU22,$AU$3:$AU$42)</f>
        <v>23</v>
      </c>
      <c r="AZ22" s="4">
        <v>0</v>
      </c>
      <c r="BA22" s="4" t="s">
        <v>6</v>
      </c>
      <c r="BB22" s="4">
        <v>0</v>
      </c>
      <c r="BC22" s="4">
        <v>50000</v>
      </c>
      <c r="BD22" s="10">
        <v>0.09027777777777778</v>
      </c>
      <c r="BE22" s="7" t="s">
        <v>12</v>
      </c>
      <c r="BF22">
        <f>RANK(BC22,$BC$3:$BC$42)</f>
        <v>24</v>
      </c>
      <c r="BH22" s="4">
        <v>0</v>
      </c>
      <c r="BI22" s="4" t="s">
        <v>6</v>
      </c>
      <c r="BJ22" s="4">
        <v>0</v>
      </c>
      <c r="BK22" s="4">
        <v>19000</v>
      </c>
      <c r="BL22" s="10">
        <v>0.11805555555555557</v>
      </c>
      <c r="BM22" s="7" t="s">
        <v>12</v>
      </c>
      <c r="BN22">
        <f>RANK(BK22,$BK$3:$BK$42)</f>
        <v>25</v>
      </c>
      <c r="BP22" s="4">
        <v>0</v>
      </c>
      <c r="BQ22" s="4">
        <v>0</v>
      </c>
      <c r="BR22" s="4">
        <v>0</v>
      </c>
      <c r="BS22" s="4">
        <v>21000</v>
      </c>
      <c r="BT22" s="10">
        <v>0.09027777777777778</v>
      </c>
      <c r="BU22" s="7" t="s">
        <v>3</v>
      </c>
      <c r="BV22">
        <f>RANK(BS22,$BS$3:$BS$42)</f>
        <v>25</v>
      </c>
      <c r="BX22" s="4" t="s">
        <v>6</v>
      </c>
      <c r="BY22" s="4" t="s">
        <v>6</v>
      </c>
      <c r="BZ22" s="4" t="s">
        <v>6</v>
      </c>
      <c r="CA22" s="4" t="s">
        <v>6</v>
      </c>
      <c r="CB22" s="4" t="s">
        <v>6</v>
      </c>
      <c r="CC22" s="7" t="s">
        <v>3</v>
      </c>
      <c r="CD22" s="4" t="s">
        <v>6</v>
      </c>
      <c r="CF22" s="4" t="s">
        <v>6</v>
      </c>
      <c r="CG22" s="4" t="s">
        <v>6</v>
      </c>
      <c r="CH22" s="4" t="s">
        <v>6</v>
      </c>
      <c r="CI22" s="4" t="s">
        <v>53</v>
      </c>
      <c r="CJ22" s="10" t="s">
        <v>6</v>
      </c>
      <c r="CK22" s="7" t="s">
        <v>3</v>
      </c>
      <c r="CL22" s="4" t="s">
        <v>6</v>
      </c>
      <c r="CN22" s="4">
        <v>13000</v>
      </c>
      <c r="CO22" s="4">
        <v>7000</v>
      </c>
      <c r="CP22" s="4">
        <v>56000</v>
      </c>
      <c r="CQ22" s="4">
        <v>26000</v>
      </c>
      <c r="CR22" s="10">
        <v>0.09722222222222222</v>
      </c>
      <c r="CS22" s="7" t="s">
        <v>12</v>
      </c>
      <c r="CT22">
        <f>RANK(CQ22,$CQ$3:$CQ$42)</f>
        <v>24</v>
      </c>
      <c r="CV22" s="4">
        <v>9200</v>
      </c>
      <c r="CW22" s="4" t="s">
        <v>6</v>
      </c>
      <c r="CX22" s="4">
        <v>48000</v>
      </c>
      <c r="CY22" s="4">
        <v>20000</v>
      </c>
      <c r="CZ22" s="10">
        <v>0.125</v>
      </c>
      <c r="DA22" s="7" t="s">
        <v>12</v>
      </c>
      <c r="DB22">
        <f>RANK(CY22,$CY$3:$CY$42)</f>
        <v>20</v>
      </c>
      <c r="DD22" s="4" t="s">
        <v>6</v>
      </c>
      <c r="DE22" s="4" t="s">
        <v>6</v>
      </c>
      <c r="DF22" s="4" t="s">
        <v>6</v>
      </c>
      <c r="DG22" s="4" t="s">
        <v>6</v>
      </c>
      <c r="DH22" s="4" t="s">
        <v>6</v>
      </c>
      <c r="DI22" s="7" t="s">
        <v>3</v>
      </c>
      <c r="DL22" s="4" t="s">
        <v>6</v>
      </c>
      <c r="DM22" s="4" t="s">
        <v>6</v>
      </c>
      <c r="DN22" s="4" t="s">
        <v>6</v>
      </c>
      <c r="DO22" s="4" t="s">
        <v>6</v>
      </c>
      <c r="DP22" s="4" t="s">
        <v>6</v>
      </c>
      <c r="DQ22" s="7" t="s">
        <v>3</v>
      </c>
      <c r="DT22" s="4" t="s">
        <v>6</v>
      </c>
      <c r="DU22" s="4" t="s">
        <v>6</v>
      </c>
      <c r="DV22" s="4" t="s">
        <v>6</v>
      </c>
      <c r="DW22" s="4" t="s">
        <v>6</v>
      </c>
      <c r="DX22" s="4" t="s">
        <v>6</v>
      </c>
      <c r="DY22" s="7" t="s">
        <v>3</v>
      </c>
      <c r="EB22" s="4"/>
      <c r="EC22" s="4"/>
      <c r="ED22" s="4"/>
      <c r="EE22" s="4"/>
      <c r="EF22" s="4"/>
      <c r="EG22" s="7"/>
    </row>
    <row r="23" spans="1:155" ht="15">
      <c r="A23" s="8" t="s">
        <v>27</v>
      </c>
      <c r="B23" s="4">
        <v>44000</v>
      </c>
      <c r="C23" s="4">
        <v>14000</v>
      </c>
      <c r="D23" s="4">
        <v>210000</v>
      </c>
      <c r="E23" s="4">
        <v>82000</v>
      </c>
      <c r="F23" s="3">
        <v>0.09722222222222222</v>
      </c>
      <c r="G23" s="3" t="s">
        <v>12</v>
      </c>
      <c r="H23">
        <f>RANK(E23,$E$3:$E$42)</f>
        <v>20</v>
      </c>
      <c r="I23">
        <f t="shared" si="2"/>
        <v>7000</v>
      </c>
      <c r="J23">
        <f aca="true" t="shared" si="3" ref="J23:J33">D23-N23</f>
        <v>10000</v>
      </c>
      <c r="L23" s="4">
        <v>40000</v>
      </c>
      <c r="M23" s="4">
        <v>15000</v>
      </c>
      <c r="N23" s="4">
        <v>200000</v>
      </c>
      <c r="O23" s="4">
        <v>75000</v>
      </c>
      <c r="P23" s="3">
        <v>0.10416666666666667</v>
      </c>
      <c r="Q23" s="3" t="s">
        <v>12</v>
      </c>
      <c r="R23">
        <f>RANK(O23,$O$3:$O$42)</f>
        <v>21</v>
      </c>
      <c r="T23" s="4">
        <v>48000</v>
      </c>
      <c r="U23" s="4">
        <v>17000</v>
      </c>
      <c r="V23" s="4">
        <v>230000</v>
      </c>
      <c r="W23" s="4">
        <v>87000</v>
      </c>
      <c r="X23" s="3">
        <v>0.09722222222222222</v>
      </c>
      <c r="Y23" s="3" t="s">
        <v>12</v>
      </c>
      <c r="Z23">
        <f>RANK(W23,$W$3:$W$42)</f>
        <v>22</v>
      </c>
      <c r="AB23" s="4">
        <v>38000</v>
      </c>
      <c r="AC23" s="4">
        <v>17000</v>
      </c>
      <c r="AD23" s="4">
        <v>210000</v>
      </c>
      <c r="AE23" s="4">
        <v>70000</v>
      </c>
      <c r="AF23" s="3">
        <v>0.1111111111111111</v>
      </c>
      <c r="AG23" s="3" t="s">
        <v>12</v>
      </c>
      <c r="AH23">
        <f>RANK(AE23,$AE$3:$AE$42)</f>
        <v>23</v>
      </c>
      <c r="AJ23" s="4">
        <v>34000</v>
      </c>
      <c r="AK23" s="4">
        <v>12000</v>
      </c>
      <c r="AL23" s="4">
        <v>170000</v>
      </c>
      <c r="AM23" s="4">
        <v>62000</v>
      </c>
      <c r="AN23" s="3">
        <v>0.10416666666666667</v>
      </c>
      <c r="AO23" s="3" t="s">
        <v>12</v>
      </c>
      <c r="AP23">
        <f>RANK(AM23,$AM$3:$AM$42)</f>
        <v>22</v>
      </c>
      <c r="AR23" s="4">
        <v>37000</v>
      </c>
      <c r="AS23" s="4">
        <v>13000</v>
      </c>
      <c r="AT23" s="4">
        <v>200000</v>
      </c>
      <c r="AU23" s="4">
        <v>70000</v>
      </c>
      <c r="AV23" s="3">
        <v>0.11805555555555557</v>
      </c>
      <c r="AW23" s="3" t="s">
        <v>12</v>
      </c>
      <c r="AX23">
        <f>RANK(AU23,$AU$3:$AU$42)</f>
        <v>20</v>
      </c>
      <c r="AZ23" s="4">
        <v>36000</v>
      </c>
      <c r="BA23" s="4">
        <v>17000</v>
      </c>
      <c r="BB23" s="4">
        <v>190000</v>
      </c>
      <c r="BC23" s="4">
        <v>70000</v>
      </c>
      <c r="BD23" s="3">
        <v>0.10416666666666667</v>
      </c>
      <c r="BE23" s="3" t="s">
        <v>12</v>
      </c>
      <c r="BF23">
        <f>RANK(BC23,$BC$3:$BC$42)</f>
        <v>20</v>
      </c>
      <c r="BH23" s="4">
        <v>37000</v>
      </c>
      <c r="BI23" s="4">
        <v>14000</v>
      </c>
      <c r="BJ23" s="4">
        <v>220000</v>
      </c>
      <c r="BK23" s="4">
        <v>73000</v>
      </c>
      <c r="BL23" s="3">
        <v>0.1111111111111111</v>
      </c>
      <c r="BM23" s="3" t="s">
        <v>12</v>
      </c>
      <c r="BN23">
        <f>RANK(BK23,$BK$3:$BK$42)</f>
        <v>20</v>
      </c>
      <c r="BP23" s="4">
        <v>31000</v>
      </c>
      <c r="BQ23" s="4">
        <v>11000</v>
      </c>
      <c r="BR23" s="4">
        <v>170000</v>
      </c>
      <c r="BS23" s="4">
        <v>62000</v>
      </c>
      <c r="BT23" s="3">
        <v>0.09722222222222222</v>
      </c>
      <c r="BU23" s="3" t="s">
        <v>12</v>
      </c>
      <c r="BV23">
        <f>RANK(BS23,$BS$3:$BS$42)</f>
        <v>21</v>
      </c>
      <c r="BX23">
        <v>30000</v>
      </c>
      <c r="BY23">
        <v>10000</v>
      </c>
      <c r="BZ23">
        <v>190000</v>
      </c>
      <c r="CA23">
        <v>62000</v>
      </c>
      <c r="CB23" s="3">
        <v>0.10416666666666667</v>
      </c>
      <c r="CC23" s="3" t="s">
        <v>12</v>
      </c>
      <c r="CD23">
        <f>RANK(CA23,$CA$3:$CA$42)</f>
        <v>20</v>
      </c>
      <c r="CF23">
        <v>20000</v>
      </c>
      <c r="CG23">
        <v>15000</v>
      </c>
      <c r="CH23">
        <v>110000</v>
      </c>
      <c r="CI23">
        <v>36000</v>
      </c>
      <c r="CJ23" s="3">
        <v>0.1875</v>
      </c>
      <c r="CK23" s="3" t="s">
        <v>3</v>
      </c>
      <c r="CL23">
        <f>RANK(CI23,$CI$3:$CI$42)</f>
        <v>21</v>
      </c>
      <c r="CN23">
        <v>25000</v>
      </c>
      <c r="CO23">
        <v>18000</v>
      </c>
      <c r="CP23">
        <v>120000</v>
      </c>
      <c r="CQ23">
        <v>43000</v>
      </c>
      <c r="CR23" s="3">
        <v>0.15972222222222224</v>
      </c>
      <c r="CS23" s="3" t="s">
        <v>3</v>
      </c>
      <c r="CT23">
        <f>RANK(CQ23,$CQ$3:$CQ$42)</f>
        <v>19</v>
      </c>
      <c r="CV23">
        <v>24000</v>
      </c>
      <c r="CW23">
        <v>9300</v>
      </c>
      <c r="CX23">
        <v>130000</v>
      </c>
      <c r="CY23">
        <v>40000</v>
      </c>
      <c r="CZ23" s="3">
        <v>0.17361111111111113</v>
      </c>
      <c r="DA23" s="3" t="s">
        <v>3</v>
      </c>
      <c r="DB23">
        <f>RANK(CY23,$CY$3:$CY$42)</f>
        <v>17</v>
      </c>
      <c r="DD23">
        <v>26000</v>
      </c>
      <c r="DE23">
        <v>10000</v>
      </c>
      <c r="DF23">
        <v>160000</v>
      </c>
      <c r="DG23">
        <v>43000</v>
      </c>
      <c r="DH23" s="3">
        <v>0.2152777777777778</v>
      </c>
      <c r="DI23" s="3" t="s">
        <v>3</v>
      </c>
      <c r="DJ23">
        <f>RANK(DG23,$DG$3:$DG$42)</f>
        <v>18</v>
      </c>
      <c r="DL23">
        <v>30000</v>
      </c>
      <c r="DM23">
        <v>12000</v>
      </c>
      <c r="DN23">
        <v>180000</v>
      </c>
      <c r="DO23">
        <v>51000</v>
      </c>
      <c r="DP23" s="3">
        <v>0.19444444444444445</v>
      </c>
      <c r="DQ23" s="3" t="s">
        <v>3</v>
      </c>
      <c r="DR23">
        <f>RANK(DO23,$DO$3:$DO$42)</f>
        <v>17</v>
      </c>
      <c r="DT23">
        <v>26000</v>
      </c>
      <c r="DU23">
        <v>10000</v>
      </c>
      <c r="DV23">
        <v>120000</v>
      </c>
      <c r="DW23">
        <v>44000</v>
      </c>
      <c r="DX23" s="3">
        <v>0.17361111111111113</v>
      </c>
      <c r="DY23" s="3" t="s">
        <v>3</v>
      </c>
      <c r="DZ23">
        <f>RANK(DW23,$DW$3:$DW$42)</f>
        <v>17</v>
      </c>
      <c r="EB23">
        <v>29000</v>
      </c>
      <c r="EC23">
        <v>14000</v>
      </c>
      <c r="ED23">
        <v>150000</v>
      </c>
      <c r="EE23">
        <v>52000</v>
      </c>
      <c r="EF23" s="3">
        <v>0.17361111111111113</v>
      </c>
      <c r="EG23" s="3" t="s">
        <v>3</v>
      </c>
      <c r="EH23">
        <f>RANK(EE23,$EE$3:$EE$42)</f>
        <v>17</v>
      </c>
      <c r="EJ23">
        <v>33000</v>
      </c>
      <c r="EK23">
        <v>14000</v>
      </c>
      <c r="EL23">
        <v>170000</v>
      </c>
      <c r="EM23">
        <v>52000</v>
      </c>
      <c r="EN23" s="3">
        <v>0.19444444444444445</v>
      </c>
      <c r="EO23" s="3" t="s">
        <v>3</v>
      </c>
      <c r="EP23">
        <f>RANK(EM23,$EM$3:$EM$42)</f>
        <v>18</v>
      </c>
      <c r="ER23">
        <v>27000</v>
      </c>
      <c r="ES23">
        <v>14000</v>
      </c>
      <c r="ET23">
        <v>140000</v>
      </c>
      <c r="EU23">
        <v>47000</v>
      </c>
      <c r="EV23" s="3">
        <v>0.17361111111111113</v>
      </c>
      <c r="EW23" t="s">
        <v>3</v>
      </c>
      <c r="EX23" s="6">
        <f>RANK(EU23,$EU$3:$EU$42)</f>
        <v>17</v>
      </c>
      <c r="EY23" s="3"/>
    </row>
    <row r="24" spans="1:137" ht="15">
      <c r="A24" s="8" t="s">
        <v>64</v>
      </c>
      <c r="B24" s="4">
        <v>30000</v>
      </c>
      <c r="C24" s="4">
        <v>11000</v>
      </c>
      <c r="D24" s="4">
        <v>290000</v>
      </c>
      <c r="E24" s="4">
        <v>74000</v>
      </c>
      <c r="F24" s="10">
        <v>0.2708333333333333</v>
      </c>
      <c r="G24" s="7" t="s">
        <v>3</v>
      </c>
      <c r="H24">
        <f>RANK(E24,$E$3:$E$42)</f>
        <v>22</v>
      </c>
      <c r="I24">
        <f t="shared" si="2"/>
        <v>-12000</v>
      </c>
      <c r="J24">
        <f t="shared" si="3"/>
        <v>-40000</v>
      </c>
      <c r="L24" s="4">
        <v>33000</v>
      </c>
      <c r="M24" s="4">
        <v>14000</v>
      </c>
      <c r="N24" s="4">
        <v>330000</v>
      </c>
      <c r="O24" s="4">
        <v>86000</v>
      </c>
      <c r="P24" s="10">
        <v>0.2708333333333333</v>
      </c>
      <c r="Q24" s="7" t="s">
        <v>3</v>
      </c>
      <c r="R24">
        <f>RANK(O24,$O$3:$O$42)</f>
        <v>19</v>
      </c>
      <c r="T24" s="4">
        <v>36000</v>
      </c>
      <c r="U24" s="4">
        <v>14000</v>
      </c>
      <c r="V24" s="4">
        <v>240000</v>
      </c>
      <c r="W24" s="4">
        <v>70000</v>
      </c>
      <c r="X24" s="10">
        <v>0.2222222222222222</v>
      </c>
      <c r="Y24" s="7" t="s">
        <v>3</v>
      </c>
      <c r="Z24">
        <f>RANK(W24,$W$3:$W$42)</f>
        <v>25</v>
      </c>
      <c r="AB24" s="4">
        <v>39000</v>
      </c>
      <c r="AC24" s="4">
        <v>14000</v>
      </c>
      <c r="AD24" s="4">
        <v>220000</v>
      </c>
      <c r="AE24" s="4">
        <v>67000</v>
      </c>
      <c r="AF24" s="10">
        <v>0.2222222222222222</v>
      </c>
      <c r="AG24" s="7" t="s">
        <v>3</v>
      </c>
      <c r="AH24">
        <f>RANK(AE24,$AE$3:$AE$42)</f>
        <v>24</v>
      </c>
      <c r="AJ24" s="4">
        <v>27000</v>
      </c>
      <c r="AK24" s="4">
        <v>10000</v>
      </c>
      <c r="AL24" s="4">
        <v>220000</v>
      </c>
      <c r="AM24" s="4">
        <v>60000</v>
      </c>
      <c r="AN24" s="10">
        <v>0.2777777777777778</v>
      </c>
      <c r="AO24" s="7" t="s">
        <v>3</v>
      </c>
      <c r="AP24">
        <f>RANK(AM24,$AM$3:$AM$42)</f>
        <v>24</v>
      </c>
      <c r="AR24" s="4">
        <v>30000</v>
      </c>
      <c r="AS24" s="4">
        <v>12000</v>
      </c>
      <c r="AT24" s="4">
        <v>20000</v>
      </c>
      <c r="AU24" s="4">
        <v>62000</v>
      </c>
      <c r="AV24" s="10">
        <v>0.25</v>
      </c>
      <c r="AW24" s="7" t="s">
        <v>3</v>
      </c>
      <c r="AX24">
        <f>RANK(AU24,$AU$3:$AU$42)</f>
        <v>22</v>
      </c>
      <c r="AZ24" s="4">
        <v>22000</v>
      </c>
      <c r="BA24" s="4">
        <v>9300</v>
      </c>
      <c r="BB24" s="4">
        <v>170000</v>
      </c>
      <c r="BC24" s="4">
        <v>45000</v>
      </c>
      <c r="BD24" s="10">
        <v>0.25</v>
      </c>
      <c r="BE24" s="7" t="s">
        <v>3</v>
      </c>
      <c r="BF24">
        <f>RANK(BC24,$BC$3:$BC$42)</f>
        <v>26</v>
      </c>
      <c r="BH24" s="4" t="s">
        <v>53</v>
      </c>
      <c r="BI24" s="4" t="s">
        <v>6</v>
      </c>
      <c r="BJ24" s="4" t="s">
        <v>6</v>
      </c>
      <c r="BK24" s="4" t="s">
        <v>6</v>
      </c>
      <c r="BL24" s="10" t="s">
        <v>6</v>
      </c>
      <c r="BM24" s="7" t="s">
        <v>3</v>
      </c>
      <c r="BN24" s="4" t="s">
        <v>6</v>
      </c>
      <c r="BP24" s="4">
        <v>18000</v>
      </c>
      <c r="BQ24" s="4">
        <v>8600</v>
      </c>
      <c r="BR24" s="4">
        <v>290000</v>
      </c>
      <c r="BS24" s="4">
        <v>69000</v>
      </c>
      <c r="BT24" s="10">
        <v>0.3055555555555555</v>
      </c>
      <c r="BU24" s="7" t="s">
        <v>3</v>
      </c>
      <c r="BV24">
        <f>RANK(BS24,$BS$3:$BS$42)</f>
        <v>19</v>
      </c>
      <c r="BX24" s="4"/>
      <c r="BY24" s="4"/>
      <c r="BZ24" s="4"/>
      <c r="CA24" s="4"/>
      <c r="CB24" s="4"/>
      <c r="CC24" s="7"/>
      <c r="CD24" s="4"/>
      <c r="CF24" s="4"/>
      <c r="CG24" s="4"/>
      <c r="CH24" s="4"/>
      <c r="CI24" s="4"/>
      <c r="CJ24" s="4"/>
      <c r="CK24" s="7"/>
      <c r="CL24" s="4"/>
      <c r="CN24" s="4"/>
      <c r="CO24" s="4"/>
      <c r="CP24" s="4"/>
      <c r="CQ24" s="4"/>
      <c r="CR24" s="10"/>
      <c r="CS24" s="7"/>
      <c r="CV24" s="4"/>
      <c r="CW24" s="4"/>
      <c r="CX24" s="4"/>
      <c r="CY24" s="4"/>
      <c r="CZ24" s="10"/>
      <c r="DA24" s="7"/>
      <c r="DD24" s="4"/>
      <c r="DE24" s="4"/>
      <c r="DF24" s="4"/>
      <c r="DG24" s="4"/>
      <c r="DH24" s="4"/>
      <c r="DI24" s="7"/>
      <c r="DL24" s="4"/>
      <c r="DM24" s="4"/>
      <c r="DN24" s="4"/>
      <c r="DO24" s="4"/>
      <c r="DP24" s="4"/>
      <c r="DQ24" s="7"/>
      <c r="DT24" s="4"/>
      <c r="DU24" s="4"/>
      <c r="DV24" s="4"/>
      <c r="DW24" s="4"/>
      <c r="DX24" s="4"/>
      <c r="DY24" s="7"/>
      <c r="EB24" s="4"/>
      <c r="EC24" s="4"/>
      <c r="ED24" s="4"/>
      <c r="EE24" s="4"/>
      <c r="EF24" s="4"/>
      <c r="EG24" s="7"/>
    </row>
    <row r="25" spans="1:137" ht="15">
      <c r="A25" s="8" t="s">
        <v>52</v>
      </c>
      <c r="B25" s="4">
        <v>53000</v>
      </c>
      <c r="C25" s="4">
        <v>22000</v>
      </c>
      <c r="D25" s="4">
        <v>270000</v>
      </c>
      <c r="E25" s="4">
        <v>56000</v>
      </c>
      <c r="F25" s="10">
        <v>0.2222222222222222</v>
      </c>
      <c r="G25" s="7" t="s">
        <v>3</v>
      </c>
      <c r="H25">
        <f>RANK(E25,$E$3:$E$42)</f>
        <v>23</v>
      </c>
      <c r="I25">
        <f t="shared" si="2"/>
        <v>6000</v>
      </c>
      <c r="J25">
        <f t="shared" si="3"/>
        <v>110000</v>
      </c>
      <c r="L25" s="4">
        <v>47000</v>
      </c>
      <c r="M25" s="4">
        <v>19000</v>
      </c>
      <c r="N25" s="4">
        <v>160000</v>
      </c>
      <c r="O25" s="4">
        <v>50000</v>
      </c>
      <c r="P25" s="10">
        <v>0.16666666666666666</v>
      </c>
      <c r="Q25" s="7" t="s">
        <v>3</v>
      </c>
      <c r="R25">
        <f>RANK(O25,$O$3:$O$42)</f>
        <v>25</v>
      </c>
      <c r="T25" s="4">
        <v>27000</v>
      </c>
      <c r="U25" s="4">
        <v>9400</v>
      </c>
      <c r="V25" s="4">
        <v>430000</v>
      </c>
      <c r="W25" s="4">
        <v>51000</v>
      </c>
      <c r="X25" s="10">
        <v>0.4375</v>
      </c>
      <c r="Y25" s="7" t="s">
        <v>3</v>
      </c>
      <c r="Z25">
        <f>RANK(W25,$W$3:$W$42)</f>
        <v>29</v>
      </c>
      <c r="AB25" s="4">
        <v>39000</v>
      </c>
      <c r="AC25" s="4">
        <v>15000</v>
      </c>
      <c r="AD25" s="4">
        <v>120000</v>
      </c>
      <c r="AE25" s="4">
        <v>41000</v>
      </c>
      <c r="AF25" s="10">
        <v>0.1875</v>
      </c>
      <c r="AG25" s="7" t="s">
        <v>3</v>
      </c>
      <c r="AH25">
        <f>RANK(AE25,$AE$3:$AE$42)</f>
        <v>27</v>
      </c>
      <c r="AJ25" s="4">
        <v>43000</v>
      </c>
      <c r="AK25" s="4">
        <v>17000</v>
      </c>
      <c r="AL25" s="4">
        <v>120000</v>
      </c>
      <c r="AM25" s="4">
        <v>45000</v>
      </c>
      <c r="AN25" s="10">
        <v>0.1388888888888889</v>
      </c>
      <c r="AO25" s="7" t="s">
        <v>3</v>
      </c>
      <c r="AP25">
        <f>RANK(AM25,$AM$3:$AM$42)</f>
        <v>27</v>
      </c>
      <c r="AR25" s="4">
        <v>44000</v>
      </c>
      <c r="AS25" s="4">
        <v>17000</v>
      </c>
      <c r="AT25" s="4">
        <v>100000</v>
      </c>
      <c r="AU25" s="4">
        <v>48000</v>
      </c>
      <c r="AV25" s="10">
        <v>0.15277777777777776</v>
      </c>
      <c r="AW25" s="7" t="s">
        <v>3</v>
      </c>
      <c r="AX25">
        <f>RANK(AU25,$AU$3:$AU$42)</f>
        <v>25</v>
      </c>
      <c r="AZ25" s="4">
        <v>43000</v>
      </c>
      <c r="BA25" s="4">
        <v>19000</v>
      </c>
      <c r="BB25" s="4">
        <v>93000</v>
      </c>
      <c r="BC25" s="4">
        <v>47000</v>
      </c>
      <c r="BD25" s="10">
        <v>0.1388888888888889</v>
      </c>
      <c r="BE25" s="7" t="s">
        <v>3</v>
      </c>
      <c r="BF25">
        <f>RANK(BC25,$BC$3:$BC$42)</f>
        <v>25</v>
      </c>
      <c r="BH25" s="4">
        <v>18000</v>
      </c>
      <c r="BI25" s="4">
        <v>9500</v>
      </c>
      <c r="BJ25" s="4">
        <v>150000</v>
      </c>
      <c r="BK25" s="4">
        <v>26000</v>
      </c>
      <c r="BL25" s="10">
        <v>0.2222222222222222</v>
      </c>
      <c r="BM25" s="7" t="s">
        <v>3</v>
      </c>
      <c r="BN25">
        <f>RANK(BK25,$BK$3:$BK$42)</f>
        <v>24</v>
      </c>
      <c r="BP25" s="4">
        <v>17000</v>
      </c>
      <c r="BQ25" s="4">
        <v>8500</v>
      </c>
      <c r="BR25" s="4">
        <v>58000</v>
      </c>
      <c r="BS25" s="4">
        <v>24000</v>
      </c>
      <c r="BT25" s="10">
        <v>0.15277777777777776</v>
      </c>
      <c r="BU25" s="7" t="s">
        <v>3</v>
      </c>
      <c r="BV25">
        <f>RANK(BS25,$BS$3:$BS$42)</f>
        <v>24</v>
      </c>
      <c r="BX25" s="4">
        <v>18000</v>
      </c>
      <c r="BY25" s="4">
        <v>9300</v>
      </c>
      <c r="BZ25" s="4">
        <v>100000</v>
      </c>
      <c r="CA25" s="4">
        <v>34000</v>
      </c>
      <c r="CB25" s="10">
        <v>0.18055555555555555</v>
      </c>
      <c r="CC25" s="7" t="s">
        <v>3</v>
      </c>
      <c r="CD25">
        <f>RANK(CA25,$CA$3:$CA$42)</f>
        <v>22</v>
      </c>
      <c r="CF25" s="4">
        <v>18000</v>
      </c>
      <c r="CG25" s="4">
        <v>15000</v>
      </c>
      <c r="CH25" s="4">
        <v>110000</v>
      </c>
      <c r="CI25" s="4">
        <v>31000</v>
      </c>
      <c r="CJ25" s="10">
        <v>0.1875</v>
      </c>
      <c r="CK25" s="7" t="s">
        <v>3</v>
      </c>
      <c r="CL25">
        <f>RANK(CI25,$CI$3:$CI$42)</f>
        <v>23</v>
      </c>
      <c r="CN25" s="4">
        <v>27000</v>
      </c>
      <c r="CO25" s="4">
        <v>20000</v>
      </c>
      <c r="CP25" s="4">
        <v>150000</v>
      </c>
      <c r="CQ25" s="4">
        <v>40000</v>
      </c>
      <c r="CR25" s="10">
        <v>0.2152777777777778</v>
      </c>
      <c r="CS25" s="7" t="s">
        <v>3</v>
      </c>
      <c r="CT25">
        <f>RANK(CQ25,$CQ$3:$CQ$42)</f>
        <v>21</v>
      </c>
      <c r="CV25" s="4"/>
      <c r="CW25" s="4"/>
      <c r="CX25" s="4"/>
      <c r="CY25" s="4"/>
      <c r="CZ25" s="10"/>
      <c r="DA25" s="7"/>
      <c r="DD25" s="4"/>
      <c r="DE25" s="4"/>
      <c r="DF25" s="4"/>
      <c r="DG25" s="4"/>
      <c r="DH25" s="4"/>
      <c r="DI25" s="7"/>
      <c r="DL25" s="4"/>
      <c r="DM25" s="4"/>
      <c r="DN25" s="4"/>
      <c r="DO25" s="4"/>
      <c r="DP25" s="4"/>
      <c r="DQ25" s="7"/>
      <c r="DT25" s="4"/>
      <c r="DU25" s="4"/>
      <c r="DV25" s="4"/>
      <c r="DW25" s="4"/>
      <c r="DX25" s="4"/>
      <c r="DY25" s="7"/>
      <c r="EB25" s="4"/>
      <c r="EC25" s="4"/>
      <c r="ED25" s="4"/>
      <c r="EE25" s="4"/>
      <c r="EF25" s="4"/>
      <c r="EG25" s="7"/>
    </row>
    <row r="26" spans="1:50" ht="15">
      <c r="A26" s="8" t="s">
        <v>75</v>
      </c>
      <c r="B26" s="4">
        <v>43000</v>
      </c>
      <c r="C26" s="4">
        <v>16000</v>
      </c>
      <c r="D26" s="4">
        <v>100000</v>
      </c>
      <c r="E26" s="4">
        <v>51000</v>
      </c>
      <c r="F26" s="10">
        <v>0.20833333333333334</v>
      </c>
      <c r="G26" s="7" t="s">
        <v>3</v>
      </c>
      <c r="H26">
        <f>RANK(E26,$E$3:$E$42)</f>
        <v>24</v>
      </c>
      <c r="I26">
        <f t="shared" si="2"/>
        <v>6000</v>
      </c>
      <c r="J26">
        <f t="shared" si="3"/>
        <v>16000</v>
      </c>
      <c r="L26" s="4">
        <v>36000</v>
      </c>
      <c r="M26" s="4">
        <v>14000</v>
      </c>
      <c r="N26" s="4">
        <v>84000</v>
      </c>
      <c r="O26" s="4">
        <v>45000</v>
      </c>
      <c r="P26" s="10">
        <v>5.2</v>
      </c>
      <c r="Q26" s="7" t="s">
        <v>3</v>
      </c>
      <c r="R26">
        <f>RANK(O26,$O$3:$O$42)</f>
        <v>28</v>
      </c>
      <c r="T26" s="4">
        <v>64000</v>
      </c>
      <c r="U26" s="4">
        <v>24000</v>
      </c>
      <c r="V26" s="4">
        <v>150000</v>
      </c>
      <c r="W26" s="4">
        <v>73000</v>
      </c>
      <c r="X26" s="10">
        <v>0.2222222222222222</v>
      </c>
      <c r="Y26" s="7" t="s">
        <v>3</v>
      </c>
      <c r="Z26">
        <f>RANK(W26,$W$3:$W$42)</f>
        <v>24</v>
      </c>
      <c r="AB26" s="4" t="s">
        <v>6</v>
      </c>
      <c r="AC26" s="4" t="s">
        <v>6</v>
      </c>
      <c r="AD26" s="4" t="s">
        <v>6</v>
      </c>
      <c r="AE26" s="4" t="s">
        <v>6</v>
      </c>
      <c r="AF26" s="4" t="s">
        <v>6</v>
      </c>
      <c r="AG26" s="7" t="s">
        <v>3</v>
      </c>
      <c r="AH26" s="4" t="s">
        <v>6</v>
      </c>
      <c r="AJ26" s="4" t="s">
        <v>6</v>
      </c>
      <c r="AK26" s="4" t="s">
        <v>6</v>
      </c>
      <c r="AL26" s="4" t="s">
        <v>6</v>
      </c>
      <c r="AM26" s="4" t="s">
        <v>6</v>
      </c>
      <c r="AN26" s="4" t="s">
        <v>6</v>
      </c>
      <c r="AO26" s="7" t="s">
        <v>3</v>
      </c>
      <c r="AP26" t="s">
        <v>6</v>
      </c>
      <c r="AR26" s="4"/>
      <c r="AS26" s="4"/>
      <c r="AT26" s="4"/>
      <c r="AU26" s="4"/>
      <c r="AV26" s="10"/>
      <c r="AW26" s="7"/>
      <c r="AX26" s="4"/>
    </row>
    <row r="27" spans="1:42" ht="15">
      <c r="A27" s="8" t="s">
        <v>73</v>
      </c>
      <c r="B27" s="4">
        <v>58000</v>
      </c>
      <c r="C27" s="4">
        <v>22000</v>
      </c>
      <c r="D27" s="4">
        <v>85000</v>
      </c>
      <c r="E27" s="4">
        <v>51000</v>
      </c>
      <c r="F27" s="10">
        <v>0.1875</v>
      </c>
      <c r="G27" s="7" t="s">
        <v>3</v>
      </c>
      <c r="H27">
        <f>RANK(E27,$E$3:$E$42)</f>
        <v>24</v>
      </c>
      <c r="I27">
        <f t="shared" si="2"/>
        <v>-20000</v>
      </c>
      <c r="J27">
        <f t="shared" si="3"/>
        <v>-35000</v>
      </c>
      <c r="L27" s="4">
        <v>76000</v>
      </c>
      <c r="M27" s="4">
        <v>29000</v>
      </c>
      <c r="N27" s="4">
        <v>120000</v>
      </c>
      <c r="O27" s="4">
        <v>71000</v>
      </c>
      <c r="P27" s="10">
        <v>0.1388888888888889</v>
      </c>
      <c r="Q27" s="7" t="s">
        <v>3</v>
      </c>
      <c r="R27">
        <f>RANK(O27,$O$3:$O$42)</f>
        <v>23</v>
      </c>
      <c r="T27" s="4">
        <v>100000</v>
      </c>
      <c r="U27" s="4">
        <v>40000</v>
      </c>
      <c r="V27" s="4">
        <v>170000</v>
      </c>
      <c r="W27" s="4">
        <v>100000</v>
      </c>
      <c r="X27" s="10">
        <v>0.15277777777777776</v>
      </c>
      <c r="Y27" s="7" t="s">
        <v>3</v>
      </c>
      <c r="Z27">
        <f>RANK(W27,$W$3:$W$42)</f>
        <v>20</v>
      </c>
      <c r="AB27" s="4">
        <v>100000</v>
      </c>
      <c r="AC27" s="4">
        <v>36000</v>
      </c>
      <c r="AD27" s="4">
        <v>180000</v>
      </c>
      <c r="AE27" s="4">
        <v>110000</v>
      </c>
      <c r="AF27" s="10">
        <v>0.16666666666666666</v>
      </c>
      <c r="AG27" s="7" t="s">
        <v>3</v>
      </c>
      <c r="AH27">
        <f>RANK(AE27,$AE$3:$AE$42)</f>
        <v>16</v>
      </c>
      <c r="AJ27" s="4" t="s">
        <v>6</v>
      </c>
      <c r="AK27" s="4" t="s">
        <v>6</v>
      </c>
      <c r="AL27" s="4" t="s">
        <v>6</v>
      </c>
      <c r="AM27" s="4" t="s">
        <v>6</v>
      </c>
      <c r="AN27" s="4" t="s">
        <v>6</v>
      </c>
      <c r="AO27" s="7" t="s">
        <v>3</v>
      </c>
      <c r="AP27" t="s">
        <v>6</v>
      </c>
    </row>
    <row r="28" spans="1:105" ht="15">
      <c r="A28" s="8" t="s">
        <v>50</v>
      </c>
      <c r="B28" s="4">
        <v>32000</v>
      </c>
      <c r="C28" s="4">
        <v>12000</v>
      </c>
      <c r="D28" s="4">
        <v>130000</v>
      </c>
      <c r="E28" s="4">
        <v>50000</v>
      </c>
      <c r="F28" s="10">
        <v>0.20138888888888887</v>
      </c>
      <c r="G28" s="7" t="s">
        <v>3</v>
      </c>
      <c r="H28">
        <f>RANK(E28,$E$3:$E$42)</f>
        <v>26</v>
      </c>
      <c r="I28">
        <f t="shared" si="2"/>
        <v>1000</v>
      </c>
      <c r="J28">
        <f t="shared" si="3"/>
        <v>-10000</v>
      </c>
      <c r="L28" s="4">
        <v>29000</v>
      </c>
      <c r="M28" s="4">
        <v>13000</v>
      </c>
      <c r="N28" s="4">
        <v>140000</v>
      </c>
      <c r="O28" s="4">
        <v>49000</v>
      </c>
      <c r="P28" s="10">
        <v>0.1875</v>
      </c>
      <c r="Q28" s="7" t="s">
        <v>3</v>
      </c>
      <c r="R28">
        <f>RANK(O28,$O$3:$O$42)</f>
        <v>26</v>
      </c>
      <c r="T28" s="4">
        <v>39000</v>
      </c>
      <c r="U28" s="4">
        <v>15000</v>
      </c>
      <c r="V28" s="4">
        <v>160000</v>
      </c>
      <c r="W28" s="4">
        <v>62000</v>
      </c>
      <c r="X28" s="10">
        <v>0.16666666666666666</v>
      </c>
      <c r="Y28" s="7" t="s">
        <v>3</v>
      </c>
      <c r="Z28">
        <f>RANK(W28,$W$3:$W$42)</f>
        <v>27</v>
      </c>
      <c r="AB28" s="4">
        <v>36000</v>
      </c>
      <c r="AC28" s="4">
        <v>14000</v>
      </c>
      <c r="AD28" s="4">
        <v>150000</v>
      </c>
      <c r="AE28" s="4">
        <v>55000</v>
      </c>
      <c r="AF28" s="10">
        <v>0.1875</v>
      </c>
      <c r="AG28" s="7" t="s">
        <v>3</v>
      </c>
      <c r="AH28">
        <f>RANK(AE28,$AE$3:$AE$42)</f>
        <v>26</v>
      </c>
      <c r="AJ28" s="4">
        <v>36000</v>
      </c>
      <c r="AK28" s="4">
        <v>15000</v>
      </c>
      <c r="AL28" s="4">
        <v>170000</v>
      </c>
      <c r="AM28" s="4">
        <v>62000</v>
      </c>
      <c r="AN28" s="10">
        <v>0.16666666666666666</v>
      </c>
      <c r="AO28" s="7" t="s">
        <v>3</v>
      </c>
      <c r="AP28">
        <f>RANK(AM28,$AM$3:$AM$42)</f>
        <v>22</v>
      </c>
      <c r="AR28" s="4">
        <v>32000</v>
      </c>
      <c r="AS28" s="4">
        <v>13000</v>
      </c>
      <c r="AT28" s="4">
        <v>120000</v>
      </c>
      <c r="AU28" s="4">
        <v>45000</v>
      </c>
      <c r="AV28" s="10">
        <v>0.18055555555555555</v>
      </c>
      <c r="AW28" s="7" t="s">
        <v>3</v>
      </c>
      <c r="AX28">
        <f>RANK(AU28,$AU$3:$AU$42)</f>
        <v>26</v>
      </c>
      <c r="AZ28" s="4">
        <v>36000</v>
      </c>
      <c r="BA28" s="4">
        <v>14000</v>
      </c>
      <c r="BB28" s="4">
        <v>120000</v>
      </c>
      <c r="BC28" s="4">
        <v>52000</v>
      </c>
      <c r="BD28" s="10">
        <v>0.17361111111111113</v>
      </c>
      <c r="BE28" s="7" t="s">
        <v>3</v>
      </c>
      <c r="BF28">
        <f>RANK(BC28,$BC$3:$BC$42)</f>
        <v>23</v>
      </c>
      <c r="BH28" s="4">
        <v>20000</v>
      </c>
      <c r="BI28" s="4">
        <v>9400</v>
      </c>
      <c r="BJ28" s="4">
        <v>110000</v>
      </c>
      <c r="BK28" s="4">
        <v>47000</v>
      </c>
      <c r="BL28" s="10">
        <v>0.15277777777777776</v>
      </c>
      <c r="BM28" s="7" t="s">
        <v>3</v>
      </c>
      <c r="BN28">
        <f>RANK(BK28,$BK$3:$BK$42)</f>
        <v>21</v>
      </c>
      <c r="BP28" s="4">
        <v>22000</v>
      </c>
      <c r="BQ28" s="4">
        <v>10000</v>
      </c>
      <c r="BR28" s="4">
        <v>100000</v>
      </c>
      <c r="BS28" s="4">
        <v>43000</v>
      </c>
      <c r="BT28" s="10">
        <v>0.1875</v>
      </c>
      <c r="BU28" s="7" t="s">
        <v>3</v>
      </c>
      <c r="BV28">
        <f>RANK(BS28,$BS$3:$BS$42)</f>
        <v>23</v>
      </c>
      <c r="BX28" s="4">
        <v>18000</v>
      </c>
      <c r="BY28" s="4">
        <v>9500</v>
      </c>
      <c r="BZ28" s="4">
        <v>57000</v>
      </c>
      <c r="CA28" s="4">
        <v>26000</v>
      </c>
      <c r="CB28" s="10">
        <v>0.16666666666666666</v>
      </c>
      <c r="CC28" s="7" t="s">
        <v>3</v>
      </c>
      <c r="CD28">
        <f>RANK(CA28,$CA$3:$CA$42)</f>
        <v>24</v>
      </c>
      <c r="CF28" s="4">
        <v>10000</v>
      </c>
      <c r="CG28" s="4">
        <v>7800</v>
      </c>
      <c r="CH28" s="4">
        <v>47000</v>
      </c>
      <c r="CI28" s="4">
        <v>18000</v>
      </c>
      <c r="CJ28" s="10">
        <v>0.10416666666666667</v>
      </c>
      <c r="CK28" s="7" t="s">
        <v>3</v>
      </c>
      <c r="CL28">
        <f>RANK(CI28,$CI$3:$CI$42)</f>
        <v>25</v>
      </c>
      <c r="CN28" s="4">
        <v>7100</v>
      </c>
      <c r="CO28" s="4">
        <v>5300</v>
      </c>
      <c r="CP28" s="4">
        <v>30000</v>
      </c>
      <c r="CQ28" s="4">
        <v>12000</v>
      </c>
      <c r="CR28" s="10">
        <v>0.1111111111111111</v>
      </c>
      <c r="CS28" s="7" t="s">
        <v>3</v>
      </c>
      <c r="CT28">
        <f>RANK(CQ28,$CQ$3:$CQ$42)</f>
        <v>25</v>
      </c>
      <c r="CV28" s="4" t="s">
        <v>6</v>
      </c>
      <c r="CW28" s="4" t="s">
        <v>6</v>
      </c>
      <c r="CX28" s="4" t="s">
        <v>6</v>
      </c>
      <c r="CY28" s="4" t="s">
        <v>6</v>
      </c>
      <c r="CZ28" s="4" t="s">
        <v>6</v>
      </c>
      <c r="DA28" s="7" t="s">
        <v>3</v>
      </c>
    </row>
    <row r="29" spans="1:155" ht="15">
      <c r="A29" s="8" t="s">
        <v>25</v>
      </c>
      <c r="B29" s="4">
        <v>33000</v>
      </c>
      <c r="C29" s="4">
        <v>13000</v>
      </c>
      <c r="D29" s="4">
        <v>320000</v>
      </c>
      <c r="E29" s="4">
        <v>46000</v>
      </c>
      <c r="F29" s="10">
        <v>0.24305555555555555</v>
      </c>
      <c r="G29" s="7" t="s">
        <v>3</v>
      </c>
      <c r="H29">
        <f>RANK(E29,$E$3:$E$42)</f>
        <v>27</v>
      </c>
      <c r="I29">
        <f t="shared" si="2"/>
        <v>-5000</v>
      </c>
      <c r="J29">
        <f t="shared" si="3"/>
        <v>-70000</v>
      </c>
      <c r="L29" s="4">
        <v>30000</v>
      </c>
      <c r="M29" s="4">
        <v>11000</v>
      </c>
      <c r="N29" s="4">
        <v>390000</v>
      </c>
      <c r="O29" s="4">
        <v>51000</v>
      </c>
      <c r="P29" s="10">
        <v>0.22916666666666666</v>
      </c>
      <c r="Q29" s="7" t="s">
        <v>3</v>
      </c>
      <c r="R29">
        <f>RANK(O29,$O$3:$O$42)</f>
        <v>24</v>
      </c>
      <c r="T29" s="4">
        <v>36000</v>
      </c>
      <c r="U29" s="4">
        <v>14000</v>
      </c>
      <c r="V29" s="4">
        <v>390000</v>
      </c>
      <c r="W29" s="4">
        <v>51000</v>
      </c>
      <c r="X29" s="10">
        <v>0.2222222222222222</v>
      </c>
      <c r="Y29" s="7" t="s">
        <v>3</v>
      </c>
      <c r="Z29">
        <f>RANK(W29,$W$3:$W$42)</f>
        <v>29</v>
      </c>
      <c r="AB29" s="4">
        <v>29000</v>
      </c>
      <c r="AC29" s="4">
        <v>10000</v>
      </c>
      <c r="AD29" s="4">
        <v>180000</v>
      </c>
      <c r="AE29" s="4">
        <v>32000</v>
      </c>
      <c r="AF29" s="10">
        <v>0.20833333333333334</v>
      </c>
      <c r="AG29" s="7" t="s">
        <v>3</v>
      </c>
      <c r="AH29">
        <f>RANK(AE29,$AE$3:$AE$42)</f>
        <v>28</v>
      </c>
      <c r="AJ29" s="4">
        <v>30000</v>
      </c>
      <c r="AK29" s="4">
        <v>11000</v>
      </c>
      <c r="AL29" s="4">
        <v>270000</v>
      </c>
      <c r="AM29" s="4">
        <v>35000</v>
      </c>
      <c r="AN29" s="10">
        <v>0.2777777777777778</v>
      </c>
      <c r="AO29" s="7" t="s">
        <v>3</v>
      </c>
      <c r="AP29">
        <f>RANK(AM29,$AM$3:$AM$42)</f>
        <v>28</v>
      </c>
      <c r="AR29" s="4">
        <v>27000</v>
      </c>
      <c r="AS29" s="4">
        <v>11000</v>
      </c>
      <c r="AT29" s="4">
        <v>320000</v>
      </c>
      <c r="AU29" s="4">
        <v>41000</v>
      </c>
      <c r="AV29" s="10">
        <v>0.2708333333333333</v>
      </c>
      <c r="AW29" s="7" t="s">
        <v>3</v>
      </c>
      <c r="AX29">
        <f>RANK(AU29,$AU$3:$AU$42)</f>
        <v>27</v>
      </c>
      <c r="AZ29" s="4">
        <v>30000</v>
      </c>
      <c r="BA29" s="4">
        <v>14000</v>
      </c>
      <c r="BB29" s="4">
        <v>200000</v>
      </c>
      <c r="BC29" s="4">
        <v>32000</v>
      </c>
      <c r="BD29" s="10">
        <v>0.1875</v>
      </c>
      <c r="BE29" s="7" t="s">
        <v>3</v>
      </c>
      <c r="BF29">
        <f>RANK(BC29,$BC$3:$BC$42)</f>
        <v>28</v>
      </c>
      <c r="BH29" s="4" t="s">
        <v>53</v>
      </c>
      <c r="BI29" s="4" t="s">
        <v>6</v>
      </c>
      <c r="BJ29" s="4" t="s">
        <v>6</v>
      </c>
      <c r="BK29" s="4" t="s">
        <v>6</v>
      </c>
      <c r="BL29" s="10" t="s">
        <v>6</v>
      </c>
      <c r="BM29" s="7" t="s">
        <v>3</v>
      </c>
      <c r="BN29" s="4" t="s">
        <v>6</v>
      </c>
      <c r="BP29" s="4">
        <v>17000</v>
      </c>
      <c r="BQ29" s="4">
        <v>8600</v>
      </c>
      <c r="BR29" s="4">
        <v>100000</v>
      </c>
      <c r="BS29" s="4">
        <v>21000</v>
      </c>
      <c r="BT29" s="3">
        <v>0.20138888888888887</v>
      </c>
      <c r="BU29" t="s">
        <v>3</v>
      </c>
      <c r="BV29">
        <f>RANK(BS29,$BS$3:$BS$42)</f>
        <v>25</v>
      </c>
      <c r="BX29" s="4">
        <v>22000</v>
      </c>
      <c r="BY29" s="4">
        <v>11000</v>
      </c>
      <c r="BZ29" s="4">
        <v>200000</v>
      </c>
      <c r="CA29" s="4">
        <v>32000</v>
      </c>
      <c r="CB29" s="3">
        <v>0.20138888888888887</v>
      </c>
      <c r="CC29" t="s">
        <v>3</v>
      </c>
      <c r="CD29">
        <f>RANK(CA29,$CA$3:$CA$42)</f>
        <v>23</v>
      </c>
      <c r="CF29" s="4">
        <v>23000</v>
      </c>
      <c r="CG29" s="4">
        <v>17000</v>
      </c>
      <c r="CH29" s="4">
        <v>200000</v>
      </c>
      <c r="CI29" s="4">
        <v>32000</v>
      </c>
      <c r="CJ29" s="3">
        <v>0.2222222222222222</v>
      </c>
      <c r="CK29" t="s">
        <v>3</v>
      </c>
      <c r="CL29">
        <f>RANK(CI29,$CI$3:$CI$42)</f>
        <v>22</v>
      </c>
      <c r="CN29">
        <v>24000</v>
      </c>
      <c r="CO29">
        <v>17000</v>
      </c>
      <c r="CP29">
        <v>240000</v>
      </c>
      <c r="CQ29">
        <v>32000</v>
      </c>
      <c r="CR29" s="3">
        <v>0.17361111111111113</v>
      </c>
      <c r="CS29" t="s">
        <v>3</v>
      </c>
      <c r="CT29">
        <f>RANK(CQ29,$CQ$3:$CQ$42)</f>
        <v>23</v>
      </c>
      <c r="CV29">
        <v>16000</v>
      </c>
      <c r="CW29">
        <v>7800</v>
      </c>
      <c r="CX29">
        <v>150000</v>
      </c>
      <c r="CY29">
        <v>24000</v>
      </c>
      <c r="CZ29" s="3">
        <v>0.19444444444444445</v>
      </c>
      <c r="DA29" t="s">
        <v>3</v>
      </c>
      <c r="DB29">
        <f>RANK(CY29,$CY$3:$CY$42)</f>
        <v>19</v>
      </c>
      <c r="DD29">
        <v>22000</v>
      </c>
      <c r="DE29">
        <v>8400</v>
      </c>
      <c r="DF29">
        <v>150000</v>
      </c>
      <c r="DG29">
        <v>30000</v>
      </c>
      <c r="DH29" s="3">
        <v>0.17361111111111113</v>
      </c>
      <c r="DI29" t="s">
        <v>3</v>
      </c>
      <c r="DJ29">
        <f>RANK(DG29,$DG$3:$DG$42)</f>
        <v>19</v>
      </c>
      <c r="DL29">
        <v>18000</v>
      </c>
      <c r="DM29">
        <v>7100</v>
      </c>
      <c r="DN29">
        <v>140000</v>
      </c>
      <c r="DO29">
        <v>22000</v>
      </c>
      <c r="DP29" s="3">
        <v>0.23611111111111113</v>
      </c>
      <c r="DQ29" t="s">
        <v>3</v>
      </c>
      <c r="DR29">
        <f>RANK(DO29,$DO$3:$DO$42)</f>
        <v>19</v>
      </c>
      <c r="DT29">
        <v>22000</v>
      </c>
      <c r="DU29">
        <v>8400</v>
      </c>
      <c r="DV29">
        <v>150000</v>
      </c>
      <c r="DW29">
        <v>30000</v>
      </c>
      <c r="DX29" s="3">
        <v>0.14583333333333334</v>
      </c>
      <c r="DY29" t="s">
        <v>3</v>
      </c>
      <c r="DZ29">
        <f>RANK(DW29,$DW$3:$DW$42)</f>
        <v>19</v>
      </c>
      <c r="EB29">
        <v>20000</v>
      </c>
      <c r="EC29">
        <v>10000</v>
      </c>
      <c r="ED29">
        <v>160000</v>
      </c>
      <c r="EE29">
        <v>27000</v>
      </c>
      <c r="EF29" s="3">
        <v>0.15277777777777776</v>
      </c>
      <c r="EG29" t="s">
        <v>3</v>
      </c>
      <c r="EH29">
        <f>RANK(EE29,$EE$3:$EE$42)</f>
        <v>19</v>
      </c>
      <c r="EJ29">
        <v>27000</v>
      </c>
      <c r="EK29">
        <v>13000</v>
      </c>
      <c r="EL29">
        <v>180000</v>
      </c>
      <c r="EM29">
        <v>36000</v>
      </c>
      <c r="EN29" s="3">
        <v>0.1875</v>
      </c>
      <c r="EO29" t="s">
        <v>3</v>
      </c>
      <c r="EP29">
        <f>RANK(EM29,$EM$3:$EM$42)</f>
        <v>19</v>
      </c>
      <c r="ER29">
        <v>27000</v>
      </c>
      <c r="ES29">
        <v>15000</v>
      </c>
      <c r="ET29">
        <v>180000</v>
      </c>
      <c r="EU29">
        <v>35000</v>
      </c>
      <c r="EV29" s="3">
        <v>0.20833333333333334</v>
      </c>
      <c r="EW29" t="s">
        <v>3</v>
      </c>
      <c r="EX29" s="6">
        <f>RANK(EU29,$EU$4:$EU$42)</f>
        <v>18</v>
      </c>
      <c r="EY29" s="3"/>
    </row>
    <row r="30" spans="1:129" ht="15">
      <c r="A30" s="8" t="s">
        <v>80</v>
      </c>
      <c r="B30" s="4">
        <v>36000</v>
      </c>
      <c r="C30" s="4">
        <v>15000</v>
      </c>
      <c r="D30" s="4">
        <v>350000</v>
      </c>
      <c r="E30" s="4">
        <v>42000</v>
      </c>
      <c r="F30" s="10">
        <v>0.4513888888888889</v>
      </c>
      <c r="G30" s="7" t="s">
        <v>3</v>
      </c>
      <c r="H30">
        <f>RANK(E30,$E$3:$E$42)</f>
        <v>28</v>
      </c>
      <c r="I30">
        <f t="shared" si="2"/>
        <v>1000</v>
      </c>
      <c r="J30">
        <f t="shared" si="3"/>
        <v>60000</v>
      </c>
      <c r="L30" s="4">
        <v>36000</v>
      </c>
      <c r="M30" s="4">
        <v>14000</v>
      </c>
      <c r="N30" s="4">
        <v>290000</v>
      </c>
      <c r="O30" s="4">
        <v>41000</v>
      </c>
      <c r="P30" s="10">
        <v>0.34027777777777773</v>
      </c>
      <c r="Q30" s="7" t="s">
        <v>3</v>
      </c>
      <c r="R30" s="4">
        <v>30</v>
      </c>
      <c r="T30" s="4"/>
      <c r="U30" s="4"/>
      <c r="V30" s="4"/>
      <c r="W30" s="4"/>
      <c r="X30" s="10"/>
      <c r="Y30" s="7"/>
      <c r="AB30" s="4"/>
      <c r="AC30" s="4"/>
      <c r="AD30" s="4"/>
      <c r="AE30" s="4"/>
      <c r="AF30" s="10"/>
      <c r="AG30" s="7"/>
      <c r="AJ30" s="4"/>
      <c r="AK30" s="4"/>
      <c r="AL30" s="4"/>
      <c r="AM30" s="4"/>
      <c r="AN30" s="10"/>
      <c r="AO30" s="7"/>
      <c r="AR30" s="4"/>
      <c r="AS30" s="4"/>
      <c r="AT30" s="4"/>
      <c r="AU30" s="4"/>
      <c r="AV30" s="10"/>
      <c r="AW30" s="7"/>
      <c r="AZ30" s="4"/>
      <c r="BA30" s="4"/>
      <c r="BB30" s="4"/>
      <c r="BC30" s="4"/>
      <c r="BD30" s="10"/>
      <c r="BE30" s="7"/>
      <c r="BH30" s="4"/>
      <c r="BI30" s="4"/>
      <c r="BJ30" s="4"/>
      <c r="BK30" s="4"/>
      <c r="BL30" s="10"/>
      <c r="BM30" s="7"/>
      <c r="BP30" s="4"/>
      <c r="BQ30" s="4"/>
      <c r="BR30" s="4"/>
      <c r="BS30" s="4"/>
      <c r="BT30" s="4"/>
      <c r="BU30" s="7"/>
      <c r="BV30" s="4"/>
      <c r="BX30" s="4"/>
      <c r="BY30" s="4"/>
      <c r="BZ30" s="4"/>
      <c r="CA30" s="4"/>
      <c r="CB30" s="4"/>
      <c r="CC30" s="7"/>
      <c r="CD30" s="4"/>
      <c r="CF30" s="4"/>
      <c r="CG30" s="4"/>
      <c r="CH30" s="4"/>
      <c r="CI30" s="4"/>
      <c r="CJ30" s="10"/>
      <c r="CK30" s="7"/>
      <c r="CN30" s="4"/>
      <c r="CO30" s="4"/>
      <c r="CP30" s="4"/>
      <c r="CQ30" s="4"/>
      <c r="CR30" s="10"/>
      <c r="CS30" s="7"/>
      <c r="CV30" s="4"/>
      <c r="CW30" s="4"/>
      <c r="CX30" s="4"/>
      <c r="CY30" s="4"/>
      <c r="CZ30" s="4"/>
      <c r="DA30" s="7"/>
      <c r="DD30" s="4"/>
      <c r="DE30" s="4"/>
      <c r="DF30" s="4"/>
      <c r="DG30" s="4"/>
      <c r="DH30" s="4"/>
      <c r="DI30" s="7"/>
      <c r="DL30" s="4"/>
      <c r="DM30" s="4"/>
      <c r="DN30" s="4"/>
      <c r="DO30" s="4"/>
      <c r="DP30" s="4"/>
      <c r="DQ30" s="7"/>
      <c r="DT30" s="4"/>
      <c r="DU30" s="4"/>
      <c r="DV30" s="4"/>
      <c r="DW30" s="4"/>
      <c r="DX30" s="4"/>
      <c r="DY30" s="7"/>
    </row>
    <row r="31" spans="1:26" ht="15">
      <c r="A31" s="8" t="s">
        <v>78</v>
      </c>
      <c r="B31" s="4">
        <v>32000</v>
      </c>
      <c r="C31" s="4">
        <v>14000</v>
      </c>
      <c r="D31" s="4">
        <v>150000</v>
      </c>
      <c r="E31" s="4">
        <v>40000</v>
      </c>
      <c r="F31" s="3">
        <v>0.3333333333333333</v>
      </c>
      <c r="G31" s="7" t="s">
        <v>3</v>
      </c>
      <c r="H31">
        <f>RANK(E31,$E$3:$E$42)</f>
        <v>29</v>
      </c>
      <c r="I31">
        <f t="shared" si="2"/>
        <v>0</v>
      </c>
      <c r="J31">
        <f t="shared" si="3"/>
        <v>66000</v>
      </c>
      <c r="L31" s="4">
        <v>27000</v>
      </c>
      <c r="M31" s="4">
        <v>11000</v>
      </c>
      <c r="N31" s="4">
        <v>84000</v>
      </c>
      <c r="O31" s="4">
        <v>40000</v>
      </c>
      <c r="P31" s="3">
        <v>0.20833333333333334</v>
      </c>
      <c r="Q31" s="7" t="s">
        <v>3</v>
      </c>
      <c r="R31">
        <f>RANK(O31,$O$3:$O$42)</f>
        <v>31</v>
      </c>
      <c r="T31">
        <v>40000</v>
      </c>
      <c r="U31">
        <v>15000</v>
      </c>
      <c r="V31">
        <v>85000</v>
      </c>
      <c r="W31">
        <v>38000</v>
      </c>
      <c r="X31" s="3">
        <v>0.1875</v>
      </c>
      <c r="Y31" s="7" t="s">
        <v>3</v>
      </c>
      <c r="Z31" s="12">
        <f>RANK(W31,$W$3:$W$42)</f>
        <v>31</v>
      </c>
    </row>
    <row r="32" spans="1:155" ht="15">
      <c r="A32" s="8" t="s">
        <v>26</v>
      </c>
      <c r="B32" s="4">
        <v>43000</v>
      </c>
      <c r="C32" s="4">
        <v>18000</v>
      </c>
      <c r="D32" s="4">
        <v>93000</v>
      </c>
      <c r="E32" s="4">
        <v>39000</v>
      </c>
      <c r="F32" s="10">
        <v>0.125</v>
      </c>
      <c r="G32" s="7" t="s">
        <v>3</v>
      </c>
      <c r="H32">
        <f>RANK(E32,$E$3:$E$42)</f>
        <v>30</v>
      </c>
      <c r="I32">
        <f t="shared" si="2"/>
        <v>-7000</v>
      </c>
      <c r="J32">
        <f t="shared" si="3"/>
        <v>-17000</v>
      </c>
      <c r="L32" s="4">
        <v>44000</v>
      </c>
      <c r="M32" s="4">
        <v>17000</v>
      </c>
      <c r="N32" s="4">
        <v>110000</v>
      </c>
      <c r="O32" s="4">
        <v>46000</v>
      </c>
      <c r="P32" s="10">
        <v>0.125</v>
      </c>
      <c r="Q32" s="7" t="s">
        <v>3</v>
      </c>
      <c r="R32">
        <f>RANK(O32,$O$3:$O$42)</f>
        <v>27</v>
      </c>
      <c r="T32" s="4">
        <v>39000</v>
      </c>
      <c r="U32" s="4">
        <v>15000</v>
      </c>
      <c r="V32" s="4">
        <v>85000</v>
      </c>
      <c r="W32" s="4">
        <v>33000</v>
      </c>
      <c r="X32" s="10">
        <v>0.15277777777777776</v>
      </c>
      <c r="Y32" s="7" t="s">
        <v>3</v>
      </c>
      <c r="Z32" s="12">
        <f>RANK(W32,$W$3:$W$42)</f>
        <v>32</v>
      </c>
      <c r="AB32" s="4" t="s">
        <v>6</v>
      </c>
      <c r="AC32" s="4" t="s">
        <v>6</v>
      </c>
      <c r="AD32" s="4" t="s">
        <v>6</v>
      </c>
      <c r="AE32" s="4" t="s">
        <v>6</v>
      </c>
      <c r="AF32" s="4" t="s">
        <v>6</v>
      </c>
      <c r="AG32" s="7" t="s">
        <v>3</v>
      </c>
      <c r="AH32" s="4" t="s">
        <v>6</v>
      </c>
      <c r="AJ32" s="4" t="s">
        <v>6</v>
      </c>
      <c r="AK32" s="4" t="s">
        <v>6</v>
      </c>
      <c r="AL32" s="4" t="s">
        <v>6</v>
      </c>
      <c r="AM32" s="4" t="s">
        <v>6</v>
      </c>
      <c r="AN32" s="4" t="s">
        <v>6</v>
      </c>
      <c r="AO32" t="s">
        <v>3</v>
      </c>
      <c r="AP32" t="s">
        <v>6</v>
      </c>
      <c r="AR32" s="4" t="s">
        <v>6</v>
      </c>
      <c r="AS32" s="4" t="s">
        <v>6</v>
      </c>
      <c r="AT32" s="4" t="s">
        <v>6</v>
      </c>
      <c r="AU32" s="4" t="s">
        <v>6</v>
      </c>
      <c r="AV32" s="10" t="s">
        <v>6</v>
      </c>
      <c r="AW32" t="s">
        <v>3</v>
      </c>
      <c r="AX32" s="4" t="s">
        <v>6</v>
      </c>
      <c r="AZ32" s="4">
        <v>43000</v>
      </c>
      <c r="BA32" s="4">
        <v>18000</v>
      </c>
      <c r="BB32" s="4">
        <v>93000</v>
      </c>
      <c r="BC32" s="4">
        <v>42000</v>
      </c>
      <c r="BD32" s="3">
        <v>0.125</v>
      </c>
      <c r="BE32" t="s">
        <v>3</v>
      </c>
      <c r="BF32">
        <f>RANK(BC32,$BC$3:$BC$42)</f>
        <v>27</v>
      </c>
      <c r="BH32" s="4">
        <v>32000</v>
      </c>
      <c r="BI32" s="4">
        <v>17000</v>
      </c>
      <c r="BJ32" s="4">
        <v>84000</v>
      </c>
      <c r="BK32" s="4">
        <v>40000</v>
      </c>
      <c r="BL32" s="3">
        <v>0.10416666666666667</v>
      </c>
      <c r="BM32" t="s">
        <v>3</v>
      </c>
      <c r="BN32">
        <f>RANK(BK32,$BK$3:$BK$42)</f>
        <v>22</v>
      </c>
      <c r="BP32" s="4">
        <v>36000</v>
      </c>
      <c r="BQ32" s="4">
        <v>18000</v>
      </c>
      <c r="BR32" s="4">
        <v>94000</v>
      </c>
      <c r="BS32" s="4">
        <v>44000</v>
      </c>
      <c r="BT32" s="3">
        <v>0.1111111111111111</v>
      </c>
      <c r="BU32" t="s">
        <v>3</v>
      </c>
      <c r="BV32">
        <f>RANK(BS32,$BS$3:$BS$42)</f>
        <v>22</v>
      </c>
      <c r="BX32" s="4">
        <v>53000</v>
      </c>
      <c r="BY32" s="4">
        <v>27000</v>
      </c>
      <c r="BZ32" s="4">
        <v>140000</v>
      </c>
      <c r="CA32" s="4">
        <v>65000</v>
      </c>
      <c r="CB32" s="3">
        <v>0.125</v>
      </c>
      <c r="CC32" t="s">
        <v>3</v>
      </c>
      <c r="CD32">
        <f>RANK(CA32,$CA$3:$CA$42)</f>
        <v>19</v>
      </c>
      <c r="CF32" s="4">
        <v>39000</v>
      </c>
      <c r="CG32" s="4">
        <v>29000</v>
      </c>
      <c r="CH32" s="4">
        <v>92000</v>
      </c>
      <c r="CI32" s="4">
        <v>47000</v>
      </c>
      <c r="CJ32" s="3">
        <v>0.125</v>
      </c>
      <c r="CK32" t="s">
        <v>3</v>
      </c>
      <c r="CL32">
        <f>RANK(CI32,$CI$3:$CI$42)</f>
        <v>20</v>
      </c>
      <c r="CN32">
        <v>40000</v>
      </c>
      <c r="CO32">
        <v>29000</v>
      </c>
      <c r="CP32">
        <v>84000</v>
      </c>
      <c r="CQ32">
        <v>48000</v>
      </c>
      <c r="CR32" s="3">
        <v>0.09722222222222222</v>
      </c>
      <c r="CS32" t="s">
        <v>3</v>
      </c>
      <c r="CT32">
        <f>RANK(CQ32,$CQ$3:$CQ$42)</f>
        <v>18</v>
      </c>
      <c r="CV32">
        <v>35000</v>
      </c>
      <c r="CW32">
        <v>15000</v>
      </c>
      <c r="CX32">
        <v>70000</v>
      </c>
      <c r="CY32">
        <v>39000</v>
      </c>
      <c r="CZ32" s="3">
        <v>0.13194444444444445</v>
      </c>
      <c r="DA32" t="s">
        <v>3</v>
      </c>
      <c r="DB32">
        <f>RANK(CY32,$CY$3:$CY$42)</f>
        <v>18</v>
      </c>
      <c r="DD32">
        <v>44000</v>
      </c>
      <c r="DE32">
        <v>15000</v>
      </c>
      <c r="DF32">
        <v>93000</v>
      </c>
      <c r="DG32">
        <v>48000</v>
      </c>
      <c r="DH32" s="3">
        <v>0.11805555555555557</v>
      </c>
      <c r="DI32" t="s">
        <v>3</v>
      </c>
      <c r="DJ32">
        <f>RANK(DG32,$DG$3:$DG$42)</f>
        <v>17</v>
      </c>
      <c r="DL32">
        <v>33000</v>
      </c>
      <c r="DM32">
        <v>13000</v>
      </c>
      <c r="DN32">
        <v>63000</v>
      </c>
      <c r="DO32">
        <v>36000</v>
      </c>
      <c r="DP32" s="3">
        <v>0.09722222222222222</v>
      </c>
      <c r="DQ32" t="s">
        <v>3</v>
      </c>
      <c r="DR32">
        <f>RANK(DO32,$DO$3:$DO$42)</f>
        <v>18</v>
      </c>
      <c r="DT32">
        <v>36000</v>
      </c>
      <c r="DU32">
        <v>15000</v>
      </c>
      <c r="DV32">
        <v>85000</v>
      </c>
      <c r="DW32">
        <v>43000</v>
      </c>
      <c r="DX32" s="3">
        <v>0.1111111111111111</v>
      </c>
      <c r="DY32" t="s">
        <v>3</v>
      </c>
      <c r="DZ32">
        <f>RANK(DW32,$DW$3:$DW$42)</f>
        <v>18</v>
      </c>
      <c r="EB32">
        <v>39000</v>
      </c>
      <c r="EC32">
        <v>18000</v>
      </c>
      <c r="ED32">
        <v>100000</v>
      </c>
      <c r="EE32">
        <v>52000</v>
      </c>
      <c r="EF32" s="3">
        <v>0.1111111111111111</v>
      </c>
      <c r="EG32" t="s">
        <v>3</v>
      </c>
      <c r="EH32">
        <f>RANK(EE32,$EE$3:$EE$42)</f>
        <v>17</v>
      </c>
      <c r="EJ32">
        <v>40000</v>
      </c>
      <c r="EK32">
        <v>18000</v>
      </c>
      <c r="EL32">
        <v>110000</v>
      </c>
      <c r="EM32">
        <v>53000</v>
      </c>
      <c r="EN32" s="3">
        <v>0.15972222222222224</v>
      </c>
      <c r="EO32" t="s">
        <v>3</v>
      </c>
      <c r="EP32">
        <f>RANK(EM32,$EM$3:$EM$42)</f>
        <v>17</v>
      </c>
      <c r="ER32">
        <v>39000</v>
      </c>
      <c r="ES32">
        <v>20000</v>
      </c>
      <c r="ET32">
        <v>110000</v>
      </c>
      <c r="EU32">
        <v>47000</v>
      </c>
      <c r="EV32" s="3">
        <v>0.13194444444444445</v>
      </c>
      <c r="EW32" t="s">
        <v>3</v>
      </c>
      <c r="EX32" s="6">
        <f>RANK(EU32,$EU$4:$EU$42)</f>
        <v>16</v>
      </c>
      <c r="EY32" s="3"/>
    </row>
    <row r="33" spans="1:155" ht="15">
      <c r="A33" s="8" t="s">
        <v>15</v>
      </c>
      <c r="B33" s="4">
        <v>39000</v>
      </c>
      <c r="C33" s="4">
        <v>17000</v>
      </c>
      <c r="D33" s="4">
        <v>70000</v>
      </c>
      <c r="E33" s="4">
        <v>35000</v>
      </c>
      <c r="F33" s="3">
        <v>0.09027777777777778</v>
      </c>
      <c r="G33" s="7" t="s">
        <v>3</v>
      </c>
      <c r="H33">
        <f>RANK(E33,$E$3:$E$42)</f>
        <v>31</v>
      </c>
      <c r="I33">
        <f t="shared" si="2"/>
        <v>-9000</v>
      </c>
      <c r="J33">
        <f t="shared" si="3"/>
        <v>-7000</v>
      </c>
      <c r="L33" s="4">
        <v>47000</v>
      </c>
      <c r="M33" s="4">
        <v>20000</v>
      </c>
      <c r="N33" s="4">
        <v>77000</v>
      </c>
      <c r="O33" s="4">
        <v>44000</v>
      </c>
      <c r="P33" s="3">
        <v>0.09027777777777778</v>
      </c>
      <c r="Q33" s="7" t="s">
        <v>3</v>
      </c>
      <c r="R33">
        <f>RANK(O33,$O$3:$O$42)</f>
        <v>29</v>
      </c>
      <c r="T33" s="4">
        <v>76000</v>
      </c>
      <c r="U33" s="4">
        <v>29000</v>
      </c>
      <c r="V33" s="4">
        <v>160000</v>
      </c>
      <c r="W33" s="4">
        <v>68000</v>
      </c>
      <c r="X33" s="3">
        <v>0.1388888888888889</v>
      </c>
      <c r="Y33" s="7" t="s">
        <v>3</v>
      </c>
      <c r="Z33">
        <f>RANK(W33,$W$3:$W$42)</f>
        <v>26</v>
      </c>
      <c r="AB33" s="4">
        <v>84000</v>
      </c>
      <c r="AC33" s="4">
        <v>32000</v>
      </c>
      <c r="AD33" s="4">
        <v>180000</v>
      </c>
      <c r="AE33" s="4">
        <v>83000</v>
      </c>
      <c r="AF33" s="3">
        <v>0.1111111111111111</v>
      </c>
      <c r="AG33" t="s">
        <v>3</v>
      </c>
      <c r="AH33">
        <f>RANK(AE33,$AE$3:$AE$42)</f>
        <v>20</v>
      </c>
      <c r="AJ33" s="4">
        <v>120000</v>
      </c>
      <c r="AK33" s="4">
        <v>48000</v>
      </c>
      <c r="AL33" s="4">
        <v>320000</v>
      </c>
      <c r="AM33" s="4">
        <v>120000</v>
      </c>
      <c r="AN33" s="3">
        <v>0.125</v>
      </c>
      <c r="AO33" t="s">
        <v>3</v>
      </c>
      <c r="AP33">
        <f>RANK(AM33,$AM$3:$AM$42)</f>
        <v>14</v>
      </c>
      <c r="AR33" s="4">
        <v>110000</v>
      </c>
      <c r="AS33" s="4">
        <v>43000</v>
      </c>
      <c r="AT33" s="4">
        <v>270000</v>
      </c>
      <c r="AU33" s="4">
        <v>110000</v>
      </c>
      <c r="AV33" s="3">
        <v>0.1388888888888889</v>
      </c>
      <c r="AW33" t="s">
        <v>3</v>
      </c>
      <c r="AX33">
        <f>RANK(AU33,$AU$3:$AU$42)</f>
        <v>16</v>
      </c>
      <c r="AZ33" s="4">
        <v>94000</v>
      </c>
      <c r="BA33" s="4">
        <v>40000</v>
      </c>
      <c r="BB33" s="4">
        <v>200000</v>
      </c>
      <c r="BC33" s="4">
        <v>88000</v>
      </c>
      <c r="BD33" s="3">
        <v>0.125</v>
      </c>
      <c r="BE33" t="s">
        <v>3</v>
      </c>
      <c r="BF33">
        <f>RANK(BC33,$BC$3:$BC$42)</f>
        <v>17</v>
      </c>
      <c r="BH33" s="4">
        <v>64000</v>
      </c>
      <c r="BI33" s="4">
        <v>32000</v>
      </c>
      <c r="BJ33" s="4">
        <v>160000</v>
      </c>
      <c r="BK33" s="4">
        <v>81000</v>
      </c>
      <c r="BL33" s="3">
        <v>0.1111111111111111</v>
      </c>
      <c r="BM33" t="s">
        <v>3</v>
      </c>
      <c r="BN33">
        <f>RANK(BK33,$BK$3:$BK$42)</f>
        <v>18</v>
      </c>
      <c r="BP33">
        <v>77000</v>
      </c>
      <c r="BQ33">
        <v>39000</v>
      </c>
      <c r="BR33">
        <v>200000</v>
      </c>
      <c r="BS33">
        <v>87000</v>
      </c>
      <c r="BT33" s="3">
        <v>0.125</v>
      </c>
      <c r="BU33" t="s">
        <v>3</v>
      </c>
      <c r="BV33">
        <f>RANK(BS33,$BS$3:$BS$42)</f>
        <v>16</v>
      </c>
      <c r="BX33">
        <v>86000</v>
      </c>
      <c r="BY33">
        <v>44000</v>
      </c>
      <c r="BZ33">
        <v>260000</v>
      </c>
      <c r="CA33">
        <v>110000</v>
      </c>
      <c r="CB33" s="3">
        <v>0.1388888888888889</v>
      </c>
      <c r="CC33" t="s">
        <v>3</v>
      </c>
      <c r="CD33">
        <f>RANK(CA33,$CA$3:$CA$42)</f>
        <v>13</v>
      </c>
      <c r="CF33">
        <v>77000</v>
      </c>
      <c r="CG33">
        <v>57000</v>
      </c>
      <c r="CH33">
        <v>220000</v>
      </c>
      <c r="CI33">
        <v>94000</v>
      </c>
      <c r="CJ33" s="3">
        <v>0.1111111111111111</v>
      </c>
      <c r="CK33" t="s">
        <v>3</v>
      </c>
      <c r="CL33">
        <f>RANK(CI33,$CI$3:$CI$42)</f>
        <v>14</v>
      </c>
      <c r="CN33">
        <v>85000</v>
      </c>
      <c r="CO33">
        <v>63000</v>
      </c>
      <c r="CP33">
        <v>200000</v>
      </c>
      <c r="CQ33">
        <v>100000</v>
      </c>
      <c r="CR33" s="3">
        <v>0.1111111111111111</v>
      </c>
      <c r="CS33" t="s">
        <v>3</v>
      </c>
      <c r="CT33">
        <f>RANK(CQ33,$CQ$3:$CQ$42)</f>
        <v>13</v>
      </c>
      <c r="CV33">
        <v>70000</v>
      </c>
      <c r="CW33">
        <v>27000</v>
      </c>
      <c r="CX33">
        <v>200000</v>
      </c>
      <c r="CY33">
        <v>83000</v>
      </c>
      <c r="CZ33" s="3">
        <v>0.125</v>
      </c>
      <c r="DA33" t="s">
        <v>3</v>
      </c>
      <c r="DB33">
        <f>RANK(CY33,$CY$3:$CY$42)</f>
        <v>15</v>
      </c>
      <c r="DD33">
        <v>85000</v>
      </c>
      <c r="DE33">
        <v>33000</v>
      </c>
      <c r="DF33">
        <v>300000</v>
      </c>
      <c r="DG33">
        <v>120000</v>
      </c>
      <c r="DH33" s="3">
        <v>0.13194444444444445</v>
      </c>
      <c r="DI33" t="s">
        <v>3</v>
      </c>
      <c r="DJ33">
        <f>RANK(DG33,$DG$3:$DG$42)</f>
        <v>12</v>
      </c>
      <c r="DL33">
        <v>69000</v>
      </c>
      <c r="DM33">
        <v>27000</v>
      </c>
      <c r="DN33">
        <v>220000</v>
      </c>
      <c r="DO33">
        <v>94000</v>
      </c>
      <c r="DP33" s="3">
        <v>0.125</v>
      </c>
      <c r="DQ33" t="s">
        <v>3</v>
      </c>
      <c r="DR33">
        <f>RANK(DO33,$DO$3:$DO$42)</f>
        <v>14</v>
      </c>
      <c r="DT33">
        <v>84000</v>
      </c>
      <c r="DU33">
        <v>32000</v>
      </c>
      <c r="DV33">
        <v>240000</v>
      </c>
      <c r="DW33">
        <v>110000</v>
      </c>
      <c r="DX33" s="3">
        <v>0.11805555555555557</v>
      </c>
      <c r="DY33" t="s">
        <v>3</v>
      </c>
      <c r="DZ33">
        <f>RANK(DW33,$DW$3:$DW$42)</f>
        <v>14</v>
      </c>
      <c r="EB33">
        <v>77000</v>
      </c>
      <c r="EC33">
        <v>36000</v>
      </c>
      <c r="ED33">
        <v>220000</v>
      </c>
      <c r="EE33">
        <v>110000</v>
      </c>
      <c r="EF33" s="3">
        <v>0.1111111111111111</v>
      </c>
      <c r="EG33" t="s">
        <v>3</v>
      </c>
      <c r="EH33">
        <f>RANK(EE33,$EE$3:$EE$42)</f>
        <v>12</v>
      </c>
      <c r="EJ33">
        <v>92000</v>
      </c>
      <c r="EK33">
        <v>40000</v>
      </c>
      <c r="EL33">
        <v>320000</v>
      </c>
      <c r="EM33">
        <v>140000</v>
      </c>
      <c r="EN33" s="3">
        <v>0.11805555555555557</v>
      </c>
      <c r="EO33" t="s">
        <v>3</v>
      </c>
      <c r="EP33">
        <f>RANK(EM33,$EM$3:$EM$42)</f>
        <v>11</v>
      </c>
      <c r="ER33">
        <v>91000</v>
      </c>
      <c r="ES33">
        <v>48000</v>
      </c>
      <c r="ET33">
        <v>240000</v>
      </c>
      <c r="EU33">
        <v>110000</v>
      </c>
      <c r="EV33" s="3">
        <v>0.1111111111111111</v>
      </c>
      <c r="EW33" t="s">
        <v>3</v>
      </c>
      <c r="EX33" s="6">
        <f>RANK(EU33,$EU$3:$EU$42)</f>
        <v>11</v>
      </c>
      <c r="EY33" s="3"/>
    </row>
    <row r="34" spans="1:18" ht="15">
      <c r="A34" s="8" t="s">
        <v>82</v>
      </c>
      <c r="B34" s="4">
        <v>27000</v>
      </c>
      <c r="C34" s="4">
        <v>11000</v>
      </c>
      <c r="D34" s="4">
        <v>47000</v>
      </c>
      <c r="E34" s="4">
        <v>23000</v>
      </c>
      <c r="F34" s="10">
        <v>0.15277777777777776</v>
      </c>
      <c r="G34" s="7" t="s">
        <v>3</v>
      </c>
      <c r="H34" s="4">
        <f>RANK(E34,$E$3:$E$42)</f>
        <v>32</v>
      </c>
      <c r="I34" s="4" t="s">
        <v>6</v>
      </c>
      <c r="J34" s="4" t="s">
        <v>6</v>
      </c>
      <c r="L34" s="4"/>
      <c r="M34" s="4"/>
      <c r="N34" s="4"/>
      <c r="O34" s="4"/>
      <c r="P34" s="4"/>
      <c r="Q34" s="7"/>
      <c r="R34" s="4"/>
    </row>
    <row r="35" spans="1:137" ht="15">
      <c r="A35" s="8" t="s">
        <v>41</v>
      </c>
      <c r="B35" s="4">
        <v>0</v>
      </c>
      <c r="C35" s="4" t="s">
        <v>6</v>
      </c>
      <c r="D35" s="4" t="s">
        <v>6</v>
      </c>
      <c r="E35" s="4">
        <v>8100</v>
      </c>
      <c r="F35" s="10">
        <v>0.02152777777777778</v>
      </c>
      <c r="G35" s="7" t="s">
        <v>12</v>
      </c>
      <c r="H35">
        <f>RANK(E35,$E$3:$E$42)</f>
        <v>33</v>
      </c>
      <c r="I35">
        <f>E35-O35</f>
        <v>500</v>
      </c>
      <c r="J35" s="4" t="s">
        <v>6</v>
      </c>
      <c r="L35" s="4">
        <v>0</v>
      </c>
      <c r="M35" s="4" t="s">
        <v>6</v>
      </c>
      <c r="N35" s="4" t="s">
        <v>6</v>
      </c>
      <c r="O35" s="4">
        <v>7600</v>
      </c>
      <c r="P35" s="10">
        <v>0.022222222222222223</v>
      </c>
      <c r="Q35" s="7" t="s">
        <v>12</v>
      </c>
      <c r="R35">
        <f>RANK(O35,$O$3:$O$42)</f>
        <v>32</v>
      </c>
      <c r="T35" s="4">
        <v>0</v>
      </c>
      <c r="U35" s="4" t="s">
        <v>6</v>
      </c>
      <c r="V35" s="4">
        <v>0</v>
      </c>
      <c r="W35" s="4">
        <v>7500</v>
      </c>
      <c r="X35" s="10">
        <v>0.02013888888888889</v>
      </c>
      <c r="Y35" s="7" t="s">
        <v>12</v>
      </c>
      <c r="Z35">
        <f>RANK(W35,$W$3:$W$42)</f>
        <v>34</v>
      </c>
      <c r="AB35" s="4">
        <v>0</v>
      </c>
      <c r="AC35" s="4" t="s">
        <v>6</v>
      </c>
      <c r="AD35" s="4">
        <v>0</v>
      </c>
      <c r="AE35" s="4">
        <v>7600</v>
      </c>
      <c r="AF35" s="10">
        <v>0.020833333333333332</v>
      </c>
      <c r="AG35" s="7" t="s">
        <v>12</v>
      </c>
      <c r="AH35">
        <f>RANK(AE35,$AE$3:$AE$42)</f>
        <v>29</v>
      </c>
      <c r="AJ35" s="4">
        <v>0</v>
      </c>
      <c r="AK35" s="4" t="s">
        <v>6</v>
      </c>
      <c r="AL35" s="4" t="s">
        <v>6</v>
      </c>
      <c r="AM35" s="4">
        <v>10000</v>
      </c>
      <c r="AN35" s="10">
        <v>0.024305555555555556</v>
      </c>
      <c r="AO35" s="7" t="s">
        <v>12</v>
      </c>
      <c r="AP35">
        <f>RANK(AM35,$AM$3:$AM$42)</f>
        <v>29</v>
      </c>
      <c r="AR35" s="4">
        <v>0</v>
      </c>
      <c r="AS35" s="4" t="s">
        <v>6</v>
      </c>
      <c r="AT35" s="4">
        <v>0</v>
      </c>
      <c r="AU35" s="4">
        <v>10000</v>
      </c>
      <c r="AV35" s="10">
        <v>0.024305555555555556</v>
      </c>
      <c r="AW35" s="7" t="s">
        <v>12</v>
      </c>
      <c r="AX35">
        <f>RANK(AU35,$AU$3:$AU$42)</f>
        <v>28</v>
      </c>
      <c r="AZ35" s="4">
        <v>0</v>
      </c>
      <c r="BA35" s="4" t="s">
        <v>6</v>
      </c>
      <c r="BB35" s="4">
        <v>0</v>
      </c>
      <c r="BC35" s="4">
        <v>6800</v>
      </c>
      <c r="BD35" s="10">
        <v>0.03263888888888889</v>
      </c>
      <c r="BE35" s="7" t="s">
        <v>12</v>
      </c>
      <c r="BF35">
        <f>RANK(BC35,$BC$3:$BC$42)</f>
        <v>29</v>
      </c>
      <c r="BH35" s="4">
        <v>0</v>
      </c>
      <c r="BI35" s="4" t="s">
        <v>6</v>
      </c>
      <c r="BJ35" s="4">
        <v>0</v>
      </c>
      <c r="BK35" s="4">
        <v>4600</v>
      </c>
      <c r="BL35" s="10">
        <v>0.025694444444444447</v>
      </c>
      <c r="BM35" s="7" t="s">
        <v>12</v>
      </c>
      <c r="BN35">
        <f>RANK(BK35,$BK$3:$BK$42)</f>
        <v>26</v>
      </c>
      <c r="BP35" s="4">
        <v>0</v>
      </c>
      <c r="BQ35" s="4">
        <v>0</v>
      </c>
      <c r="BR35" s="4">
        <v>0</v>
      </c>
      <c r="BS35" s="4">
        <v>5300</v>
      </c>
      <c r="BT35" s="10">
        <v>0.029166666666666664</v>
      </c>
      <c r="BU35" s="7" t="s">
        <v>12</v>
      </c>
      <c r="BV35">
        <f>RANK(BS35,$BS$3:$BS$42)</f>
        <v>27</v>
      </c>
      <c r="BX35" s="4" t="s">
        <v>6</v>
      </c>
      <c r="BY35" s="4" t="s">
        <v>6</v>
      </c>
      <c r="BZ35" s="4" t="s">
        <v>6</v>
      </c>
      <c r="CA35" s="4" t="s">
        <v>6</v>
      </c>
      <c r="CB35" s="4" t="s">
        <v>6</v>
      </c>
      <c r="CC35" s="7" t="s">
        <v>12</v>
      </c>
      <c r="CD35" s="4" t="s">
        <v>6</v>
      </c>
      <c r="CF35" s="4" t="s">
        <v>6</v>
      </c>
      <c r="CG35" s="4" t="s">
        <v>6</v>
      </c>
      <c r="CH35" s="4" t="s">
        <v>6</v>
      </c>
      <c r="CI35" s="4" t="s">
        <v>6</v>
      </c>
      <c r="CJ35" s="4" t="s">
        <v>6</v>
      </c>
      <c r="CK35" s="7" t="s">
        <v>12</v>
      </c>
      <c r="CL35" s="4" t="s">
        <v>6</v>
      </c>
      <c r="CN35" s="4">
        <v>10000</v>
      </c>
      <c r="CO35" s="4" t="s">
        <v>6</v>
      </c>
      <c r="CP35" s="4">
        <v>24000</v>
      </c>
      <c r="CQ35" s="4">
        <v>12000</v>
      </c>
      <c r="CR35" s="10">
        <v>0.05694444444444444</v>
      </c>
      <c r="CS35" s="7" t="s">
        <v>12</v>
      </c>
      <c r="CT35">
        <f>RANK(CQ35,$CQ$3:$CQ$42)</f>
        <v>25</v>
      </c>
      <c r="CV35" s="4">
        <v>8400</v>
      </c>
      <c r="CW35" s="4" t="s">
        <v>6</v>
      </c>
      <c r="CX35" s="4">
        <v>22000</v>
      </c>
      <c r="CY35" s="4">
        <v>10000</v>
      </c>
      <c r="CZ35" s="10">
        <v>0.06388888888888888</v>
      </c>
      <c r="DA35" s="7" t="s">
        <v>12</v>
      </c>
      <c r="DB35">
        <f>RANK(CY35,$CY$3:$CY$42)</f>
        <v>21</v>
      </c>
      <c r="DD35" s="4" t="s">
        <v>6</v>
      </c>
      <c r="DE35" s="4" t="s">
        <v>6</v>
      </c>
      <c r="DF35" s="4" t="s">
        <v>6</v>
      </c>
      <c r="DG35" s="4" t="s">
        <v>6</v>
      </c>
      <c r="DH35" s="4" t="s">
        <v>6</v>
      </c>
      <c r="DI35" s="7" t="s">
        <v>3</v>
      </c>
      <c r="DL35" s="4" t="s">
        <v>6</v>
      </c>
      <c r="DM35" s="4" t="s">
        <v>6</v>
      </c>
      <c r="DN35" s="4" t="s">
        <v>6</v>
      </c>
      <c r="DO35" s="4" t="s">
        <v>6</v>
      </c>
      <c r="DP35" s="4" t="s">
        <v>6</v>
      </c>
      <c r="DQ35" s="7" t="s">
        <v>3</v>
      </c>
      <c r="DT35" s="4"/>
      <c r="DU35" s="4"/>
      <c r="DV35" s="4"/>
      <c r="DW35" s="4"/>
      <c r="DX35" s="4"/>
      <c r="DY35" s="7"/>
      <c r="EB35" s="4"/>
      <c r="EC35" s="4"/>
      <c r="ED35" s="4"/>
      <c r="EE35" s="4"/>
      <c r="EF35" s="4"/>
      <c r="EG35" s="7"/>
    </row>
    <row r="36" spans="1:137" ht="15">
      <c r="A36" s="8" t="s">
        <v>68</v>
      </c>
      <c r="B36" s="4" t="s">
        <v>6</v>
      </c>
      <c r="C36" s="4" t="s">
        <v>6</v>
      </c>
      <c r="D36" s="4" t="s">
        <v>6</v>
      </c>
      <c r="E36" s="4" t="s">
        <v>6</v>
      </c>
      <c r="F36" s="4" t="s">
        <v>6</v>
      </c>
      <c r="G36" s="7" t="s">
        <v>3</v>
      </c>
      <c r="H36" s="4" t="s">
        <v>6</v>
      </c>
      <c r="I36" s="4" t="s">
        <v>6</v>
      </c>
      <c r="J36" s="4" t="s">
        <v>6</v>
      </c>
      <c r="L36" s="4" t="s">
        <v>6</v>
      </c>
      <c r="M36" s="4" t="s">
        <v>6</v>
      </c>
      <c r="N36" s="4" t="s">
        <v>6</v>
      </c>
      <c r="O36" s="4" t="s">
        <v>6</v>
      </c>
      <c r="P36" s="4" t="s">
        <v>6</v>
      </c>
      <c r="Q36" s="7" t="s">
        <v>3</v>
      </c>
      <c r="R36" s="4" t="s">
        <v>6</v>
      </c>
      <c r="T36" s="4">
        <v>33000</v>
      </c>
      <c r="U36" s="4">
        <v>11000</v>
      </c>
      <c r="V36" s="4">
        <v>47000</v>
      </c>
      <c r="W36" s="4">
        <v>25000</v>
      </c>
      <c r="X36" s="10">
        <v>0.125</v>
      </c>
      <c r="Y36" s="7" t="s">
        <v>3</v>
      </c>
      <c r="Z36">
        <f>RANK(W36,$W$3:$W$42)</f>
        <v>33</v>
      </c>
      <c r="AB36" s="4" t="s">
        <v>6</v>
      </c>
      <c r="AC36" s="4" t="s">
        <v>6</v>
      </c>
      <c r="AD36" s="4" t="s">
        <v>6</v>
      </c>
      <c r="AE36" s="4" t="s">
        <v>6</v>
      </c>
      <c r="AF36" s="4" t="s">
        <v>6</v>
      </c>
      <c r="AG36" s="7" t="s">
        <v>3</v>
      </c>
      <c r="AH36" s="4" t="s">
        <v>6</v>
      </c>
      <c r="AJ36" s="4" t="s">
        <v>6</v>
      </c>
      <c r="AK36" s="4" t="s">
        <v>6</v>
      </c>
      <c r="AL36" s="4" t="s">
        <v>6</v>
      </c>
      <c r="AM36" s="4" t="s">
        <v>6</v>
      </c>
      <c r="AN36" s="4" t="s">
        <v>6</v>
      </c>
      <c r="AO36" s="7" t="s">
        <v>3</v>
      </c>
      <c r="AP36" t="s">
        <v>6</v>
      </c>
      <c r="AR36" s="4" t="s">
        <v>6</v>
      </c>
      <c r="AS36" s="4" t="s">
        <v>6</v>
      </c>
      <c r="AT36" s="4" t="s">
        <v>6</v>
      </c>
      <c r="AU36" s="4" t="s">
        <v>6</v>
      </c>
      <c r="AV36" s="10" t="s">
        <v>6</v>
      </c>
      <c r="AW36" s="7" t="s">
        <v>3</v>
      </c>
      <c r="AX36" s="4" t="s">
        <v>6</v>
      </c>
      <c r="AZ36" s="4" t="s">
        <v>6</v>
      </c>
      <c r="BA36" s="4" t="s">
        <v>6</v>
      </c>
      <c r="BB36" s="4" t="s">
        <v>6</v>
      </c>
      <c r="BC36" s="4" t="s">
        <v>6</v>
      </c>
      <c r="BD36" s="4" t="s">
        <v>6</v>
      </c>
      <c r="BE36" s="7" t="s">
        <v>3</v>
      </c>
      <c r="BF36" s="4" t="s">
        <v>6</v>
      </c>
      <c r="BH36" s="4" t="s">
        <v>53</v>
      </c>
      <c r="BI36" s="4" t="s">
        <v>6</v>
      </c>
      <c r="BJ36" s="4" t="s">
        <v>6</v>
      </c>
      <c r="BK36" s="4" t="s">
        <v>6</v>
      </c>
      <c r="BL36" s="10" t="s">
        <v>6</v>
      </c>
      <c r="BM36" s="7" t="s">
        <v>3</v>
      </c>
      <c r="BN36" s="4" t="s">
        <v>6</v>
      </c>
      <c r="BP36" s="4"/>
      <c r="BQ36" s="4"/>
      <c r="BR36" s="4"/>
      <c r="BS36" s="4"/>
      <c r="BT36" s="10"/>
      <c r="BU36" s="7"/>
      <c r="BV36" s="4"/>
      <c r="BX36" s="4"/>
      <c r="BY36" s="4"/>
      <c r="BZ36" s="4"/>
      <c r="CA36" s="4"/>
      <c r="CB36" s="4"/>
      <c r="CC36" s="7"/>
      <c r="CD36" s="4"/>
      <c r="CF36" s="4"/>
      <c r="CG36" s="4"/>
      <c r="CH36" s="4"/>
      <c r="CI36" s="4"/>
      <c r="CJ36" s="4"/>
      <c r="CK36" s="7"/>
      <c r="CL36" s="4"/>
      <c r="CN36" s="4"/>
      <c r="CO36" s="4"/>
      <c r="CP36" s="4"/>
      <c r="CQ36" s="4"/>
      <c r="CR36" s="4"/>
      <c r="CS36" s="7"/>
      <c r="CT36" s="4"/>
      <c r="CV36" s="4"/>
      <c r="CW36" s="4"/>
      <c r="CX36" s="4"/>
      <c r="CY36" s="4"/>
      <c r="CZ36" s="4"/>
      <c r="DA36" s="7"/>
      <c r="DD36" s="4"/>
      <c r="DE36" s="4"/>
      <c r="DF36" s="4"/>
      <c r="DG36" s="4"/>
      <c r="DH36" s="4"/>
      <c r="DI36" s="7"/>
      <c r="DL36" s="4"/>
      <c r="DM36" s="4"/>
      <c r="DN36" s="4"/>
      <c r="DO36" s="4"/>
      <c r="DP36" s="4"/>
      <c r="DQ36" s="7"/>
      <c r="DT36" s="4"/>
      <c r="DU36" s="4"/>
      <c r="DV36" s="4"/>
      <c r="DW36" s="4"/>
      <c r="DX36" s="4"/>
      <c r="DY36" s="7"/>
      <c r="EB36" s="4"/>
      <c r="EC36" s="4"/>
      <c r="ED36" s="4"/>
      <c r="EE36" s="4"/>
      <c r="EF36" s="4"/>
      <c r="EG36" s="7"/>
    </row>
    <row r="37" spans="1:50" ht="15">
      <c r="A37" s="8" t="s">
        <v>72</v>
      </c>
      <c r="B37" s="4" t="s">
        <v>6</v>
      </c>
      <c r="C37" s="4" t="s">
        <v>6</v>
      </c>
      <c r="D37" s="4" t="s">
        <v>6</v>
      </c>
      <c r="E37" s="4" t="s">
        <v>6</v>
      </c>
      <c r="F37" s="4" t="s">
        <v>6</v>
      </c>
      <c r="G37" s="7" t="s">
        <v>3</v>
      </c>
      <c r="H37" s="4" t="s">
        <v>6</v>
      </c>
      <c r="I37" s="4" t="s">
        <v>6</v>
      </c>
      <c r="J37" s="4" t="s">
        <v>6</v>
      </c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 s="7" t="s">
        <v>3</v>
      </c>
      <c r="R37" s="4" t="s">
        <v>6</v>
      </c>
      <c r="T37" s="4">
        <v>27000</v>
      </c>
      <c r="U37" s="4">
        <v>9200</v>
      </c>
      <c r="V37" s="4">
        <v>170000</v>
      </c>
      <c r="W37" s="4">
        <v>52000</v>
      </c>
      <c r="X37" s="10">
        <v>0.20138888888888887</v>
      </c>
      <c r="Y37" s="7" t="s">
        <v>3</v>
      </c>
      <c r="Z37" s="12">
        <f>RANK(W37,$W$3:$W$42)</f>
        <v>28</v>
      </c>
      <c r="AB37" s="4" t="s">
        <v>6</v>
      </c>
      <c r="AC37" s="4" t="s">
        <v>6</v>
      </c>
      <c r="AD37" s="4" t="s">
        <v>6</v>
      </c>
      <c r="AE37" s="4" t="s">
        <v>6</v>
      </c>
      <c r="AF37" s="4" t="s">
        <v>6</v>
      </c>
      <c r="AG37" s="7" t="s">
        <v>3</v>
      </c>
      <c r="AH37" s="4" t="s">
        <v>6</v>
      </c>
      <c r="AJ37" s="4">
        <v>22000</v>
      </c>
      <c r="AK37" s="4">
        <v>8600</v>
      </c>
      <c r="AL37" s="4">
        <v>200000</v>
      </c>
      <c r="AM37" s="4">
        <v>56000</v>
      </c>
      <c r="AN37" s="10">
        <v>0.20833333333333334</v>
      </c>
      <c r="AO37" s="7" t="s">
        <v>3</v>
      </c>
      <c r="AP37">
        <f>RANK(AM37,$AM$3:$AM$42)</f>
        <v>25</v>
      </c>
      <c r="AR37" s="4" t="s">
        <v>6</v>
      </c>
      <c r="AS37" s="4" t="s">
        <v>6</v>
      </c>
      <c r="AT37" s="4" t="s">
        <v>6</v>
      </c>
      <c r="AU37" s="4" t="s">
        <v>6</v>
      </c>
      <c r="AV37" s="10" t="s">
        <v>6</v>
      </c>
      <c r="AW37" s="7" t="s">
        <v>3</v>
      </c>
      <c r="AX37" s="4" t="s">
        <v>6</v>
      </c>
    </row>
    <row r="38" spans="1:98" ht="15">
      <c r="A38" s="8" t="s">
        <v>56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7" t="s">
        <v>3</v>
      </c>
      <c r="H38" s="4" t="s">
        <v>6</v>
      </c>
      <c r="I38" s="4" t="s">
        <v>6</v>
      </c>
      <c r="J38" s="4" t="s">
        <v>6</v>
      </c>
      <c r="L38" s="4" t="s">
        <v>6</v>
      </c>
      <c r="M38" s="4" t="s">
        <v>6</v>
      </c>
      <c r="N38" s="4" t="s">
        <v>6</v>
      </c>
      <c r="O38" s="4" t="s">
        <v>6</v>
      </c>
      <c r="P38" s="4" t="s">
        <v>6</v>
      </c>
      <c r="Q38" s="7" t="s">
        <v>3</v>
      </c>
      <c r="R38" s="4" t="s">
        <v>6</v>
      </c>
      <c r="T38" s="4">
        <v>27000</v>
      </c>
      <c r="U38" s="4">
        <v>11000</v>
      </c>
      <c r="V38" s="4">
        <v>430000</v>
      </c>
      <c r="W38" s="4">
        <v>140000</v>
      </c>
      <c r="X38" s="3">
        <v>0.20833333333333334</v>
      </c>
      <c r="Y38" s="7" t="s">
        <v>3</v>
      </c>
      <c r="Z38">
        <f>RANK(W38,$W$3:$W$42)</f>
        <v>15</v>
      </c>
      <c r="AB38" s="4">
        <v>20000</v>
      </c>
      <c r="AC38" s="4">
        <v>8600</v>
      </c>
      <c r="AD38" s="4">
        <v>220000</v>
      </c>
      <c r="AE38" s="4">
        <v>78000</v>
      </c>
      <c r="AF38" s="3">
        <v>0.18055555555555555</v>
      </c>
      <c r="AG38" s="7" t="s">
        <v>3</v>
      </c>
      <c r="AH38">
        <f>RANK(AE38,$AE$3:$AE$42)</f>
        <v>22</v>
      </c>
      <c r="AJ38" s="4">
        <v>20000</v>
      </c>
      <c r="AK38" s="4">
        <v>8500</v>
      </c>
      <c r="AL38" s="4">
        <v>320000</v>
      </c>
      <c r="AM38" s="4">
        <v>83000</v>
      </c>
      <c r="AN38" s="3">
        <v>0.20833333333333334</v>
      </c>
      <c r="AO38" s="7" t="s">
        <v>3</v>
      </c>
      <c r="AP38">
        <f>RANK(AM38,$AM$3:$AM$42)</f>
        <v>20</v>
      </c>
      <c r="AR38" s="4">
        <v>22000</v>
      </c>
      <c r="AS38" s="4">
        <v>9300</v>
      </c>
      <c r="AT38" s="4">
        <v>200000</v>
      </c>
      <c r="AU38" s="4">
        <v>65000</v>
      </c>
      <c r="AV38" s="3">
        <v>0.15277777777777776</v>
      </c>
      <c r="AW38" s="7" t="s">
        <v>3</v>
      </c>
      <c r="AX38">
        <f>RANK(AU38,$AU$3:$AU$42)</f>
        <v>21</v>
      </c>
      <c r="AZ38" s="4">
        <v>22000</v>
      </c>
      <c r="BA38" s="4">
        <v>10000</v>
      </c>
      <c r="BB38" s="4">
        <v>260000</v>
      </c>
      <c r="BC38" s="4">
        <v>74000</v>
      </c>
      <c r="BD38" s="3">
        <v>0.16666666666666666</v>
      </c>
      <c r="BE38" s="7" t="s">
        <v>3</v>
      </c>
      <c r="BF38">
        <f>RANK(BC38,$BC$3:$BC$42)</f>
        <v>19</v>
      </c>
      <c r="BH38" s="4">
        <v>22000</v>
      </c>
      <c r="BI38" s="4">
        <v>11000</v>
      </c>
      <c r="BJ38" s="4">
        <v>320000</v>
      </c>
      <c r="BK38" s="4">
        <v>85000</v>
      </c>
      <c r="BL38" s="3">
        <v>0.16666666666666666</v>
      </c>
      <c r="BM38" s="7" t="s">
        <v>3</v>
      </c>
      <c r="BN38">
        <f>RANK(BK38,$BK$3:$BK$42)</f>
        <v>17</v>
      </c>
      <c r="BP38">
        <v>20000</v>
      </c>
      <c r="BQ38">
        <v>10000</v>
      </c>
      <c r="BR38">
        <v>390000</v>
      </c>
      <c r="BS38">
        <v>110000</v>
      </c>
      <c r="BT38" s="3">
        <v>0.2222222222222222</v>
      </c>
      <c r="BU38" s="7" t="s">
        <v>3</v>
      </c>
      <c r="BV38">
        <f>RANK(BS38,$BS$3:$BS$42)</f>
        <v>13</v>
      </c>
      <c r="BX38">
        <v>24000</v>
      </c>
      <c r="BY38">
        <v>14000</v>
      </c>
      <c r="BZ38">
        <v>290000</v>
      </c>
      <c r="CA38">
        <v>87000</v>
      </c>
      <c r="CB38" s="3">
        <v>0.16666666666666666</v>
      </c>
      <c r="CC38" s="7" t="s">
        <v>3</v>
      </c>
      <c r="CD38">
        <f>RANK(CA38,$CA$3:$CA$42)</f>
        <v>17</v>
      </c>
      <c r="CF38">
        <v>17000</v>
      </c>
      <c r="CG38">
        <v>13000</v>
      </c>
      <c r="CH38">
        <v>200000</v>
      </c>
      <c r="CI38">
        <v>66000</v>
      </c>
      <c r="CJ38" s="3">
        <v>0.15277777777777776</v>
      </c>
      <c r="CK38" s="7" t="s">
        <v>3</v>
      </c>
      <c r="CL38">
        <f>RANK(CI38,$CI$3:$CI$42)</f>
        <v>17</v>
      </c>
      <c r="CN38">
        <v>14000</v>
      </c>
      <c r="CO38">
        <v>10000</v>
      </c>
      <c r="CP38">
        <v>130000</v>
      </c>
      <c r="CQ38">
        <v>51000</v>
      </c>
      <c r="CR38" s="3">
        <v>0.16666666666666666</v>
      </c>
      <c r="CS38" s="7" t="s">
        <v>3</v>
      </c>
      <c r="CT38">
        <f>RANK(CQ38,$CQ$3:$CQ$42)</f>
        <v>17</v>
      </c>
    </row>
    <row r="39" spans="1:105" ht="15">
      <c r="A39" s="8" t="s">
        <v>58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7" t="s">
        <v>3</v>
      </c>
      <c r="H39" s="4" t="s">
        <v>6</v>
      </c>
      <c r="I39" s="4" t="s">
        <v>6</v>
      </c>
      <c r="J39" s="4" t="s">
        <v>6</v>
      </c>
      <c r="L39" s="4" t="s">
        <v>6</v>
      </c>
      <c r="M39" s="4" t="s">
        <v>6</v>
      </c>
      <c r="N39" s="4" t="s">
        <v>6</v>
      </c>
      <c r="O39" s="4" t="s">
        <v>6</v>
      </c>
      <c r="P39" s="4" t="s">
        <v>6</v>
      </c>
      <c r="Q39" s="7" t="s">
        <v>3</v>
      </c>
      <c r="R39" s="4" t="s">
        <v>6</v>
      </c>
      <c r="T39" s="4" t="s">
        <v>6</v>
      </c>
      <c r="U39" s="4" t="s">
        <v>6</v>
      </c>
      <c r="V39" s="4" t="s">
        <v>6</v>
      </c>
      <c r="W39" s="4" t="s">
        <v>6</v>
      </c>
      <c r="X39" s="4" t="s">
        <v>6</v>
      </c>
      <c r="Y39" s="7" t="s">
        <v>3</v>
      </c>
      <c r="Z39" s="4" t="s">
        <v>6</v>
      </c>
      <c r="AB39" s="4" t="s">
        <v>6</v>
      </c>
      <c r="AC39" s="4" t="s">
        <v>6</v>
      </c>
      <c r="AD39" s="4" t="s">
        <v>6</v>
      </c>
      <c r="AE39" s="4" t="s">
        <v>6</v>
      </c>
      <c r="AF39" s="4" t="s">
        <v>6</v>
      </c>
      <c r="AG39" s="7" t="s">
        <v>3</v>
      </c>
      <c r="AH39" s="4" t="s">
        <v>6</v>
      </c>
      <c r="AJ39" s="4" t="s">
        <v>6</v>
      </c>
      <c r="AK39" s="4" t="s">
        <v>6</v>
      </c>
      <c r="AL39" s="4" t="s">
        <v>6</v>
      </c>
      <c r="AM39" s="4" t="s">
        <v>6</v>
      </c>
      <c r="AN39" s="4" t="s">
        <v>6</v>
      </c>
      <c r="AO39" s="7" t="s">
        <v>3</v>
      </c>
      <c r="AP39" t="s">
        <v>6</v>
      </c>
      <c r="AR39" s="4" t="s">
        <v>6</v>
      </c>
      <c r="AS39" s="4" t="s">
        <v>6</v>
      </c>
      <c r="AT39" s="4" t="s">
        <v>6</v>
      </c>
      <c r="AU39" s="4" t="s">
        <v>6</v>
      </c>
      <c r="AV39" s="10" t="s">
        <v>6</v>
      </c>
      <c r="AW39" s="7" t="s">
        <v>3</v>
      </c>
      <c r="AX39" s="4" t="s">
        <v>6</v>
      </c>
      <c r="AZ39" s="4" t="s">
        <v>6</v>
      </c>
      <c r="BA39" s="4" t="s">
        <v>6</v>
      </c>
      <c r="BB39" s="4" t="s">
        <v>6</v>
      </c>
      <c r="BC39" s="4" t="s">
        <v>6</v>
      </c>
      <c r="BD39" s="4" t="s">
        <v>6</v>
      </c>
      <c r="BE39" s="7" t="s">
        <v>3</v>
      </c>
      <c r="BF39" s="4" t="s">
        <v>6</v>
      </c>
      <c r="BH39" s="4" t="s">
        <v>53</v>
      </c>
      <c r="BI39" s="4" t="s">
        <v>6</v>
      </c>
      <c r="BJ39" s="4" t="s">
        <v>6</v>
      </c>
      <c r="BK39" s="4" t="s">
        <v>6</v>
      </c>
      <c r="BL39" s="10" t="s">
        <v>6</v>
      </c>
      <c r="BM39" s="7" t="s">
        <v>3</v>
      </c>
      <c r="BN39" s="4" t="s">
        <v>6</v>
      </c>
      <c r="BP39" s="4" t="s">
        <v>53</v>
      </c>
      <c r="BQ39" s="4" t="s">
        <v>6</v>
      </c>
      <c r="BR39" s="4" t="s">
        <v>6</v>
      </c>
      <c r="BS39" s="4" t="s">
        <v>6</v>
      </c>
      <c r="BT39" s="10" t="s">
        <v>6</v>
      </c>
      <c r="BU39" s="7" t="s">
        <v>3</v>
      </c>
      <c r="BV39" s="4" t="s">
        <v>6</v>
      </c>
      <c r="BX39" s="4">
        <v>20000</v>
      </c>
      <c r="BY39" s="4">
        <v>9400</v>
      </c>
      <c r="BZ39" s="4">
        <v>43000</v>
      </c>
      <c r="CA39" s="4">
        <v>24000</v>
      </c>
      <c r="CB39" s="10">
        <v>0.1111111111111111</v>
      </c>
      <c r="CC39" s="7" t="s">
        <v>3</v>
      </c>
      <c r="CD39">
        <f>RANK(CA39,$CA$3:$CA$42)</f>
        <v>25</v>
      </c>
      <c r="CF39" s="4">
        <v>22000</v>
      </c>
      <c r="CG39" s="4">
        <v>15000</v>
      </c>
      <c r="CH39" s="4">
        <v>43000</v>
      </c>
      <c r="CI39" s="4">
        <v>26000</v>
      </c>
      <c r="CJ39" s="10">
        <v>0.15277777777777776</v>
      </c>
      <c r="CK39" s="7" t="s">
        <v>3</v>
      </c>
      <c r="CL39">
        <f>RANK(CI39,$CI$3:$CI$42)</f>
        <v>24</v>
      </c>
      <c r="CN39" s="4"/>
      <c r="CO39" s="4"/>
      <c r="CP39" s="4"/>
      <c r="CQ39" s="4"/>
      <c r="CR39" s="10"/>
      <c r="CS39" s="7"/>
      <c r="CV39" s="4"/>
      <c r="CW39" s="4"/>
      <c r="CX39" s="4"/>
      <c r="CY39" s="4"/>
      <c r="CZ39" s="4"/>
      <c r="DA39" s="7"/>
    </row>
    <row r="40" spans="1:98" ht="15">
      <c r="A40" s="8" t="s">
        <v>54</v>
      </c>
      <c r="B40" s="4" t="s">
        <v>6</v>
      </c>
      <c r="C40" s="4" t="s">
        <v>6</v>
      </c>
      <c r="D40" s="4" t="s">
        <v>6</v>
      </c>
      <c r="E40" s="4" t="s">
        <v>6</v>
      </c>
      <c r="F40" s="4" t="s">
        <v>6</v>
      </c>
      <c r="G40" s="7" t="s">
        <v>3</v>
      </c>
      <c r="H40" s="4" t="s">
        <v>6</v>
      </c>
      <c r="I40" s="4" t="s">
        <v>6</v>
      </c>
      <c r="J40" s="4" t="s">
        <v>6</v>
      </c>
      <c r="L40" s="4" t="s">
        <v>6</v>
      </c>
      <c r="M40" s="4" t="s">
        <v>6</v>
      </c>
      <c r="N40" s="4" t="s">
        <v>6</v>
      </c>
      <c r="O40" s="4" t="s">
        <v>6</v>
      </c>
      <c r="P40" s="4" t="s">
        <v>6</v>
      </c>
      <c r="Q40" s="7" t="s">
        <v>3</v>
      </c>
      <c r="R40" s="4" t="s">
        <v>6</v>
      </c>
      <c r="T40" s="4" t="s">
        <v>6</v>
      </c>
      <c r="U40" s="4" t="s">
        <v>6</v>
      </c>
      <c r="V40" s="4" t="s">
        <v>6</v>
      </c>
      <c r="W40" s="4" t="s">
        <v>6</v>
      </c>
      <c r="X40" s="4" t="s">
        <v>6</v>
      </c>
      <c r="Y40" s="7" t="s">
        <v>3</v>
      </c>
      <c r="Z40" s="4" t="s">
        <v>6</v>
      </c>
      <c r="AB40" s="4" t="s">
        <v>6</v>
      </c>
      <c r="AC40" s="4" t="s">
        <v>6</v>
      </c>
      <c r="AD40" s="4" t="s">
        <v>6</v>
      </c>
      <c r="AE40" s="4" t="s">
        <v>6</v>
      </c>
      <c r="AF40" s="4" t="s">
        <v>6</v>
      </c>
      <c r="AG40" s="7" t="s">
        <v>3</v>
      </c>
      <c r="AH40" s="4" t="s">
        <v>6</v>
      </c>
      <c r="AJ40" s="4" t="s">
        <v>6</v>
      </c>
      <c r="AK40" s="4" t="s">
        <v>6</v>
      </c>
      <c r="AL40" s="4" t="s">
        <v>6</v>
      </c>
      <c r="AM40" s="4" t="s">
        <v>6</v>
      </c>
      <c r="AN40" s="4" t="s">
        <v>6</v>
      </c>
      <c r="AO40" s="7" t="s">
        <v>3</v>
      </c>
      <c r="AP40" t="s">
        <v>6</v>
      </c>
      <c r="AR40" s="4" t="s">
        <v>6</v>
      </c>
      <c r="AS40" s="4" t="s">
        <v>6</v>
      </c>
      <c r="AT40" s="4" t="s">
        <v>6</v>
      </c>
      <c r="AU40" s="4" t="s">
        <v>6</v>
      </c>
      <c r="AV40" s="10" t="s">
        <v>6</v>
      </c>
      <c r="AW40" s="7" t="s">
        <v>3</v>
      </c>
      <c r="AX40" s="4" t="s">
        <v>6</v>
      </c>
      <c r="AZ40" s="4" t="s">
        <v>6</v>
      </c>
      <c r="BA40" s="4" t="s">
        <v>6</v>
      </c>
      <c r="BB40" s="4" t="s">
        <v>6</v>
      </c>
      <c r="BC40" s="4" t="s">
        <v>6</v>
      </c>
      <c r="BD40" s="4" t="s">
        <v>6</v>
      </c>
      <c r="BE40" s="7" t="s">
        <v>3</v>
      </c>
      <c r="BF40" s="4" t="s">
        <v>6</v>
      </c>
      <c r="BH40" s="4" t="s">
        <v>53</v>
      </c>
      <c r="BI40" s="4" t="s">
        <v>6</v>
      </c>
      <c r="BJ40" s="4" t="s">
        <v>6</v>
      </c>
      <c r="BK40" s="4" t="s">
        <v>6</v>
      </c>
      <c r="BL40" s="10" t="s">
        <v>6</v>
      </c>
      <c r="BM40" s="7" t="s">
        <v>3</v>
      </c>
      <c r="BN40" s="4" t="s">
        <v>6</v>
      </c>
      <c r="BP40" s="4" t="s">
        <v>53</v>
      </c>
      <c r="BQ40" s="4" t="s">
        <v>6</v>
      </c>
      <c r="BR40" s="4" t="s">
        <v>6</v>
      </c>
      <c r="BS40" s="4" t="s">
        <v>6</v>
      </c>
      <c r="BT40" s="10" t="s">
        <v>6</v>
      </c>
      <c r="BU40" s="7" t="s">
        <v>3</v>
      </c>
      <c r="BV40" s="4" t="s">
        <v>6</v>
      </c>
      <c r="BX40">
        <v>14000</v>
      </c>
      <c r="BY40">
        <v>7800</v>
      </c>
      <c r="BZ40">
        <v>240000</v>
      </c>
      <c r="CA40">
        <v>69000</v>
      </c>
      <c r="CB40" s="3">
        <v>0.20833333333333334</v>
      </c>
      <c r="CC40" s="7" t="s">
        <v>3</v>
      </c>
      <c r="CD40">
        <f>RANK(CA40,$CA$3:$CA$42)</f>
        <v>18</v>
      </c>
      <c r="CF40">
        <v>8700</v>
      </c>
      <c r="CG40">
        <v>7000</v>
      </c>
      <c r="CH40">
        <v>180000</v>
      </c>
      <c r="CI40">
        <v>49000</v>
      </c>
      <c r="CJ40" s="3">
        <v>0.1875</v>
      </c>
      <c r="CK40" s="7" t="s">
        <v>3</v>
      </c>
      <c r="CL40">
        <f>RANK(CI40,$CI$3:$CI$42)</f>
        <v>19</v>
      </c>
      <c r="CN40">
        <v>8500</v>
      </c>
      <c r="CO40">
        <v>6300</v>
      </c>
      <c r="CP40">
        <v>140000</v>
      </c>
      <c r="CQ40">
        <v>35000</v>
      </c>
      <c r="CR40" s="3">
        <v>0.19444444444444445</v>
      </c>
      <c r="CS40" s="7" t="s">
        <v>3</v>
      </c>
      <c r="CT40">
        <f>RANK(CQ40,$CQ$3:$CQ$42)</f>
        <v>22</v>
      </c>
    </row>
    <row r="41" spans="1:98" ht="15">
      <c r="A41" s="8" t="s">
        <v>55</v>
      </c>
      <c r="B41" s="4" t="s">
        <v>6</v>
      </c>
      <c r="C41" s="4" t="s">
        <v>6</v>
      </c>
      <c r="D41" s="4" t="s">
        <v>6</v>
      </c>
      <c r="E41" s="4" t="s">
        <v>6</v>
      </c>
      <c r="F41" s="4" t="s">
        <v>6</v>
      </c>
      <c r="G41" s="7" t="s">
        <v>3</v>
      </c>
      <c r="H41" s="4" t="s">
        <v>6</v>
      </c>
      <c r="I41" s="4" t="s">
        <v>6</v>
      </c>
      <c r="J41" s="4" t="s">
        <v>6</v>
      </c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  <c r="Q41" s="7" t="s">
        <v>3</v>
      </c>
      <c r="R41" s="4" t="s">
        <v>6</v>
      </c>
      <c r="T41" s="4" t="s">
        <v>6</v>
      </c>
      <c r="U41" s="4" t="s">
        <v>6</v>
      </c>
      <c r="V41" s="4" t="s">
        <v>6</v>
      </c>
      <c r="W41" s="4" t="s">
        <v>6</v>
      </c>
      <c r="X41" s="4" t="s">
        <v>6</v>
      </c>
      <c r="Y41" s="7" t="s">
        <v>3</v>
      </c>
      <c r="Z41" s="4" t="s">
        <v>6</v>
      </c>
      <c r="AB41" s="4" t="s">
        <v>6</v>
      </c>
      <c r="AC41" s="4" t="s">
        <v>6</v>
      </c>
      <c r="AD41" s="4" t="s">
        <v>6</v>
      </c>
      <c r="AE41" s="4" t="s">
        <v>6</v>
      </c>
      <c r="AF41" s="4" t="s">
        <v>6</v>
      </c>
      <c r="AG41" s="7" t="s">
        <v>3</v>
      </c>
      <c r="AH41" s="4" t="s">
        <v>6</v>
      </c>
      <c r="AJ41" s="4" t="s">
        <v>6</v>
      </c>
      <c r="AK41" s="4" t="s">
        <v>6</v>
      </c>
      <c r="AL41" s="4" t="s">
        <v>6</v>
      </c>
      <c r="AM41" s="4" t="s">
        <v>6</v>
      </c>
      <c r="AN41" s="4" t="s">
        <v>6</v>
      </c>
      <c r="AO41" s="7" t="s">
        <v>3</v>
      </c>
      <c r="AP41" t="s">
        <v>6</v>
      </c>
      <c r="AR41" s="4" t="s">
        <v>6</v>
      </c>
      <c r="AS41" s="4" t="s">
        <v>6</v>
      </c>
      <c r="AT41" s="4" t="s">
        <v>6</v>
      </c>
      <c r="AU41" s="4" t="s">
        <v>6</v>
      </c>
      <c r="AV41" s="10" t="s">
        <v>6</v>
      </c>
      <c r="AW41" s="7" t="s">
        <v>3</v>
      </c>
      <c r="AX41" s="4" t="s">
        <v>6</v>
      </c>
      <c r="AZ41" s="4" t="s">
        <v>6</v>
      </c>
      <c r="BA41" s="4" t="s">
        <v>6</v>
      </c>
      <c r="BB41" s="4" t="s">
        <v>6</v>
      </c>
      <c r="BC41" s="4" t="s">
        <v>6</v>
      </c>
      <c r="BD41" s="4" t="s">
        <v>6</v>
      </c>
      <c r="BE41" s="7" t="s">
        <v>3</v>
      </c>
      <c r="BF41" s="4" t="s">
        <v>6</v>
      </c>
      <c r="BH41" s="4" t="s">
        <v>53</v>
      </c>
      <c r="BI41" s="4" t="s">
        <v>6</v>
      </c>
      <c r="BJ41" s="4" t="s">
        <v>6</v>
      </c>
      <c r="BK41" s="4" t="s">
        <v>6</v>
      </c>
      <c r="BL41" s="10" t="s">
        <v>6</v>
      </c>
      <c r="BM41" s="7" t="s">
        <v>3</v>
      </c>
      <c r="BN41" s="4" t="s">
        <v>6</v>
      </c>
      <c r="BP41" s="4" t="s">
        <v>53</v>
      </c>
      <c r="BQ41" s="4" t="s">
        <v>6</v>
      </c>
      <c r="BR41" s="4" t="s">
        <v>6</v>
      </c>
      <c r="BS41" s="4" t="s">
        <v>6</v>
      </c>
      <c r="BT41" s="10" t="s">
        <v>6</v>
      </c>
      <c r="BU41" s="7" t="s">
        <v>3</v>
      </c>
      <c r="BV41" s="4" t="s">
        <v>6</v>
      </c>
      <c r="BX41">
        <v>15000</v>
      </c>
      <c r="BY41">
        <v>8600</v>
      </c>
      <c r="BZ41">
        <v>240000</v>
      </c>
      <c r="CA41">
        <v>59000</v>
      </c>
      <c r="CB41" s="3">
        <v>0.25</v>
      </c>
      <c r="CC41" s="7" t="s">
        <v>3</v>
      </c>
      <c r="CD41">
        <f>RANK(CA41,$CA$3:$CA$42)</f>
        <v>21</v>
      </c>
      <c r="CF41">
        <v>12000</v>
      </c>
      <c r="CG41">
        <v>9300</v>
      </c>
      <c r="CH41">
        <v>270000</v>
      </c>
      <c r="CI41">
        <v>61000</v>
      </c>
      <c r="CJ41" s="3">
        <v>0.25</v>
      </c>
      <c r="CK41" s="7" t="s">
        <v>3</v>
      </c>
      <c r="CL41">
        <f>RANK(CI41,$CI$3:$CI$42)</f>
        <v>18</v>
      </c>
      <c r="CN41">
        <v>11000</v>
      </c>
      <c r="CO41">
        <v>7800</v>
      </c>
      <c r="CP41">
        <v>200000</v>
      </c>
      <c r="CQ41">
        <v>43000</v>
      </c>
      <c r="CR41" s="3">
        <v>0.2777777777777778</v>
      </c>
      <c r="CT41">
        <f>RANK(CQ41,$CQ$3:$CQ$42)</f>
        <v>19</v>
      </c>
    </row>
    <row r="42" spans="1:155" ht="15">
      <c r="A42" s="8" t="s">
        <v>29</v>
      </c>
      <c r="B42" s="4" t="s">
        <v>6</v>
      </c>
      <c r="C42" s="4" t="s">
        <v>6</v>
      </c>
      <c r="D42" s="4" t="s">
        <v>6</v>
      </c>
      <c r="E42" s="4" t="s">
        <v>6</v>
      </c>
      <c r="F42" s="4" t="s">
        <v>6</v>
      </c>
      <c r="G42" s="7" t="s">
        <v>3</v>
      </c>
      <c r="H42" s="4" t="s">
        <v>6</v>
      </c>
      <c r="I42" s="4" t="s">
        <v>6</v>
      </c>
      <c r="J42" s="4" t="s">
        <v>6</v>
      </c>
      <c r="K42" s="4"/>
      <c r="L42" s="4" t="s">
        <v>6</v>
      </c>
      <c r="M42" s="4" t="s">
        <v>6</v>
      </c>
      <c r="N42" s="4" t="s">
        <v>6</v>
      </c>
      <c r="O42" s="4" t="s">
        <v>6</v>
      </c>
      <c r="P42" s="4" t="s">
        <v>6</v>
      </c>
      <c r="Q42" s="7" t="s">
        <v>3</v>
      </c>
      <c r="R42" s="4" t="s">
        <v>6</v>
      </c>
      <c r="S42" s="4"/>
      <c r="T42" s="4" t="s">
        <v>6</v>
      </c>
      <c r="U42" s="4" t="s">
        <v>6</v>
      </c>
      <c r="V42" s="4" t="s">
        <v>6</v>
      </c>
      <c r="W42" s="4" t="s">
        <v>6</v>
      </c>
      <c r="X42" s="4" t="s">
        <v>6</v>
      </c>
      <c r="Y42" s="7" t="s">
        <v>3</v>
      </c>
      <c r="Z42" s="4" t="s">
        <v>6</v>
      </c>
      <c r="AA42" s="4"/>
      <c r="AB42" s="4" t="s">
        <v>6</v>
      </c>
      <c r="AC42" s="4" t="s">
        <v>6</v>
      </c>
      <c r="AD42" s="4" t="s">
        <v>6</v>
      </c>
      <c r="AE42" s="4" t="s">
        <v>6</v>
      </c>
      <c r="AF42" s="4" t="s">
        <v>6</v>
      </c>
      <c r="AG42" s="7" t="s">
        <v>3</v>
      </c>
      <c r="AH42" s="4" t="s">
        <v>6</v>
      </c>
      <c r="AI42" s="4"/>
      <c r="AJ42" s="4" t="s">
        <v>6</v>
      </c>
      <c r="AK42" s="4" t="s">
        <v>6</v>
      </c>
      <c r="AL42" s="4" t="s">
        <v>6</v>
      </c>
      <c r="AM42" s="4" t="s">
        <v>6</v>
      </c>
      <c r="AN42" s="4" t="s">
        <v>6</v>
      </c>
      <c r="AO42" s="7" t="s">
        <v>3</v>
      </c>
      <c r="AP42" t="s">
        <v>6</v>
      </c>
      <c r="AQ42" s="4"/>
      <c r="AR42" s="4" t="s">
        <v>6</v>
      </c>
      <c r="AS42" s="4" t="s">
        <v>6</v>
      </c>
      <c r="AT42" s="4" t="s">
        <v>6</v>
      </c>
      <c r="AU42" s="4" t="s">
        <v>6</v>
      </c>
      <c r="AV42" s="10" t="s">
        <v>6</v>
      </c>
      <c r="AW42" s="7" t="s">
        <v>3</v>
      </c>
      <c r="AX42" s="4" t="s">
        <v>6</v>
      </c>
      <c r="AY42" s="4"/>
      <c r="AZ42" s="4" t="s">
        <v>6</v>
      </c>
      <c r="BA42" s="4" t="s">
        <v>6</v>
      </c>
      <c r="BB42" s="4" t="s">
        <v>6</v>
      </c>
      <c r="BC42" s="4" t="s">
        <v>6</v>
      </c>
      <c r="BD42" s="4" t="s">
        <v>6</v>
      </c>
      <c r="BE42" s="7" t="s">
        <v>3</v>
      </c>
      <c r="BF42" s="4" t="s">
        <v>6</v>
      </c>
      <c r="BG42" s="4"/>
      <c r="BH42" s="4" t="s">
        <v>53</v>
      </c>
      <c r="BI42" s="4" t="s">
        <v>6</v>
      </c>
      <c r="BJ42" s="4" t="s">
        <v>6</v>
      </c>
      <c r="BK42" s="4" t="s">
        <v>6</v>
      </c>
      <c r="BL42" s="10" t="s">
        <v>6</v>
      </c>
      <c r="BM42" s="7" t="s">
        <v>3</v>
      </c>
      <c r="BN42" s="4" t="s">
        <v>6</v>
      </c>
      <c r="BO42" s="4"/>
      <c r="BP42" s="4" t="s">
        <v>53</v>
      </c>
      <c r="BQ42" s="4" t="s">
        <v>6</v>
      </c>
      <c r="BR42" s="4" t="s">
        <v>6</v>
      </c>
      <c r="BS42" s="4" t="s">
        <v>6</v>
      </c>
      <c r="BT42" s="10" t="s">
        <v>6</v>
      </c>
      <c r="BU42" s="7" t="s">
        <v>3</v>
      </c>
      <c r="BV42" s="4" t="s">
        <v>6</v>
      </c>
      <c r="BW42" s="4"/>
      <c r="BX42" s="4" t="s">
        <v>6</v>
      </c>
      <c r="BY42" s="4" t="s">
        <v>6</v>
      </c>
      <c r="BZ42" s="4" t="s">
        <v>6</v>
      </c>
      <c r="CA42" s="4" t="s">
        <v>6</v>
      </c>
      <c r="CB42" s="4" t="s">
        <v>6</v>
      </c>
      <c r="CC42" s="7" t="s">
        <v>3</v>
      </c>
      <c r="CD42" s="4" t="s">
        <v>6</v>
      </c>
      <c r="CE42" s="4"/>
      <c r="CF42" s="4">
        <v>10000</v>
      </c>
      <c r="CG42" s="4">
        <v>7800</v>
      </c>
      <c r="CH42" s="4">
        <v>18000</v>
      </c>
      <c r="CI42" s="4">
        <v>11000</v>
      </c>
      <c r="CJ42" s="10">
        <v>0.08333333333333333</v>
      </c>
      <c r="CK42" s="7" t="s">
        <v>3</v>
      </c>
      <c r="CL42">
        <f>RANK(CI42,$CI$3:$CI$42)</f>
        <v>26</v>
      </c>
      <c r="CM42" s="4"/>
      <c r="CN42" s="4">
        <v>10000</v>
      </c>
      <c r="CO42" s="4">
        <v>7800</v>
      </c>
      <c r="CP42" s="4">
        <v>18000</v>
      </c>
      <c r="CQ42" s="4">
        <v>11000</v>
      </c>
      <c r="CR42" s="10">
        <v>0.11805555555555557</v>
      </c>
      <c r="CS42" s="7" t="s">
        <v>3</v>
      </c>
      <c r="CT42">
        <f>RANK(CQ42,$CQ$3:$CQ$42)</f>
        <v>27</v>
      </c>
      <c r="CU42" s="4"/>
      <c r="CV42" s="4" t="s">
        <v>6</v>
      </c>
      <c r="CW42" s="4" t="s">
        <v>6</v>
      </c>
      <c r="CX42" s="4" t="s">
        <v>6</v>
      </c>
      <c r="CY42" s="4" t="s">
        <v>6</v>
      </c>
      <c r="CZ42" s="4" t="s">
        <v>6</v>
      </c>
      <c r="DA42" s="7" t="s">
        <v>3</v>
      </c>
      <c r="DC42" s="4"/>
      <c r="DD42" s="4" t="s">
        <v>6</v>
      </c>
      <c r="DE42" s="4" t="s">
        <v>6</v>
      </c>
      <c r="DF42" s="4" t="s">
        <v>6</v>
      </c>
      <c r="DG42" s="4" t="s">
        <v>6</v>
      </c>
      <c r="DH42" s="4" t="s">
        <v>6</v>
      </c>
      <c r="DI42" s="7" t="s">
        <v>3</v>
      </c>
      <c r="DK42" s="4"/>
      <c r="DL42" s="4" t="s">
        <v>6</v>
      </c>
      <c r="DM42" s="4" t="s">
        <v>6</v>
      </c>
      <c r="DN42" s="4" t="s">
        <v>6</v>
      </c>
      <c r="DO42" s="4" t="s">
        <v>6</v>
      </c>
      <c r="DP42" s="4" t="s">
        <v>6</v>
      </c>
      <c r="DQ42" s="7" t="s">
        <v>3</v>
      </c>
      <c r="DS42" s="4"/>
      <c r="DT42" s="4" t="s">
        <v>6</v>
      </c>
      <c r="DU42" s="4" t="s">
        <v>6</v>
      </c>
      <c r="DV42" s="4" t="s">
        <v>6</v>
      </c>
      <c r="DW42" s="4" t="s">
        <v>6</v>
      </c>
      <c r="DX42" s="4" t="s">
        <v>6</v>
      </c>
      <c r="DY42" s="7" t="s">
        <v>3</v>
      </c>
      <c r="EA42" s="4"/>
      <c r="EB42" s="4" t="s">
        <v>6</v>
      </c>
      <c r="EC42" s="4" t="s">
        <v>6</v>
      </c>
      <c r="ED42" s="4" t="s">
        <v>6</v>
      </c>
      <c r="EE42" s="4" t="s">
        <v>6</v>
      </c>
      <c r="EF42" s="4" t="s">
        <v>6</v>
      </c>
      <c r="EG42" s="7" t="s">
        <v>3</v>
      </c>
      <c r="EJ42" s="4" t="s">
        <v>6</v>
      </c>
      <c r="EK42" s="4" t="s">
        <v>6</v>
      </c>
      <c r="EL42" s="4" t="s">
        <v>6</v>
      </c>
      <c r="EM42" s="4" t="s">
        <v>6</v>
      </c>
      <c r="EN42" s="4" t="s">
        <v>6</v>
      </c>
      <c r="EO42" s="7" t="s">
        <v>3</v>
      </c>
      <c r="ER42" s="4" t="s">
        <v>6</v>
      </c>
      <c r="ES42" s="4" t="s">
        <v>6</v>
      </c>
      <c r="ET42" s="4" t="s">
        <v>6</v>
      </c>
      <c r="EU42" s="4" t="s">
        <v>6</v>
      </c>
      <c r="EV42" s="4" t="s">
        <v>6</v>
      </c>
      <c r="EW42" t="s">
        <v>3</v>
      </c>
      <c r="EX42" s="3"/>
      <c r="EY42" s="4"/>
    </row>
    <row r="43" spans="1:155" ht="15">
      <c r="A43" s="8" t="s">
        <v>84</v>
      </c>
      <c r="B43" s="4" t="s">
        <v>6</v>
      </c>
      <c r="C43" s="4" t="s">
        <v>6</v>
      </c>
      <c r="D43" s="4" t="s">
        <v>6</v>
      </c>
      <c r="E43" s="4" t="s">
        <v>6</v>
      </c>
      <c r="F43" s="4" t="s">
        <v>6</v>
      </c>
      <c r="G43" s="7" t="s">
        <v>3</v>
      </c>
      <c r="H43" s="4" t="s">
        <v>6</v>
      </c>
      <c r="I43" s="4" t="s">
        <v>6</v>
      </c>
      <c r="J43" s="4" t="s">
        <v>6</v>
      </c>
      <c r="K43" s="4"/>
      <c r="L43" s="4" t="s">
        <v>6</v>
      </c>
      <c r="M43" s="4" t="s">
        <v>6</v>
      </c>
      <c r="N43" s="4" t="s">
        <v>6</v>
      </c>
      <c r="O43" s="4" t="s">
        <v>6</v>
      </c>
      <c r="P43" s="4" t="s">
        <v>6</v>
      </c>
      <c r="Q43" s="7" t="s">
        <v>3</v>
      </c>
      <c r="R43" s="4" t="s">
        <v>6</v>
      </c>
      <c r="S43" s="4"/>
      <c r="T43" s="4" t="s">
        <v>6</v>
      </c>
      <c r="U43" s="4" t="s">
        <v>6</v>
      </c>
      <c r="V43" s="4" t="s">
        <v>6</v>
      </c>
      <c r="W43" s="4" t="s">
        <v>6</v>
      </c>
      <c r="X43" s="4" t="s">
        <v>6</v>
      </c>
      <c r="Y43" s="7" t="s">
        <v>3</v>
      </c>
      <c r="Z43" s="4" t="s">
        <v>6</v>
      </c>
      <c r="AA43" s="4"/>
      <c r="AB43" s="4" t="s">
        <v>6</v>
      </c>
      <c r="AC43" s="4" t="s">
        <v>6</v>
      </c>
      <c r="AD43" s="4" t="s">
        <v>6</v>
      </c>
      <c r="AE43" s="4" t="s">
        <v>6</v>
      </c>
      <c r="AF43" s="4" t="s">
        <v>6</v>
      </c>
      <c r="AG43" s="7" t="s">
        <v>3</v>
      </c>
      <c r="AH43" s="4" t="s">
        <v>6</v>
      </c>
      <c r="AI43" s="4"/>
      <c r="AJ43" s="4" t="s">
        <v>6</v>
      </c>
      <c r="AK43" s="4" t="s">
        <v>6</v>
      </c>
      <c r="AL43" s="4" t="s">
        <v>6</v>
      </c>
      <c r="AM43" s="4" t="s">
        <v>6</v>
      </c>
      <c r="AN43" s="4" t="s">
        <v>6</v>
      </c>
      <c r="AO43" s="7" t="s">
        <v>3</v>
      </c>
      <c r="AP43" t="s">
        <v>6</v>
      </c>
      <c r="AQ43" s="4"/>
      <c r="AR43" s="4" t="s">
        <v>6</v>
      </c>
      <c r="AS43" s="4" t="s">
        <v>6</v>
      </c>
      <c r="AT43" s="4" t="s">
        <v>6</v>
      </c>
      <c r="AU43" s="4" t="s">
        <v>6</v>
      </c>
      <c r="AV43" s="10" t="s">
        <v>6</v>
      </c>
      <c r="AW43" s="7" t="s">
        <v>3</v>
      </c>
      <c r="AX43" s="4" t="s">
        <v>6</v>
      </c>
      <c r="AY43" s="4"/>
      <c r="AZ43" s="4" t="s">
        <v>6</v>
      </c>
      <c r="BA43" s="4" t="s">
        <v>6</v>
      </c>
      <c r="BB43" s="4" t="s">
        <v>6</v>
      </c>
      <c r="BC43" s="4" t="s">
        <v>6</v>
      </c>
      <c r="BD43" s="4" t="s">
        <v>6</v>
      </c>
      <c r="BE43" s="7" t="s">
        <v>3</v>
      </c>
      <c r="BF43" s="4" t="s">
        <v>6</v>
      </c>
      <c r="BG43" s="4"/>
      <c r="BH43" s="4" t="s">
        <v>53</v>
      </c>
      <c r="BI43" s="4" t="s">
        <v>6</v>
      </c>
      <c r="BJ43" s="4" t="s">
        <v>6</v>
      </c>
      <c r="BK43" s="4" t="s">
        <v>6</v>
      </c>
      <c r="BL43" s="10" t="s">
        <v>6</v>
      </c>
      <c r="BM43" s="7" t="s">
        <v>3</v>
      </c>
      <c r="BN43" s="4" t="s">
        <v>6</v>
      </c>
      <c r="BO43" s="4"/>
      <c r="BP43" s="4" t="s">
        <v>53</v>
      </c>
      <c r="BQ43" s="4" t="s">
        <v>6</v>
      </c>
      <c r="BR43" s="4" t="s">
        <v>6</v>
      </c>
      <c r="BS43" s="4" t="s">
        <v>6</v>
      </c>
      <c r="BT43" s="10" t="s">
        <v>6</v>
      </c>
      <c r="BU43" s="7" t="s">
        <v>3</v>
      </c>
      <c r="BV43" s="4" t="s">
        <v>6</v>
      </c>
      <c r="BW43" s="4"/>
      <c r="BX43" s="4" t="s">
        <v>6</v>
      </c>
      <c r="BY43" s="4" t="s">
        <v>6</v>
      </c>
      <c r="BZ43" s="4" t="s">
        <v>6</v>
      </c>
      <c r="CA43" s="4" t="s">
        <v>6</v>
      </c>
      <c r="CB43" s="4" t="s">
        <v>6</v>
      </c>
      <c r="CC43" s="7" t="s">
        <v>3</v>
      </c>
      <c r="CD43" s="4" t="s">
        <v>6</v>
      </c>
      <c r="CE43" s="4"/>
      <c r="CF43" s="4">
        <v>9400</v>
      </c>
      <c r="CG43" s="4">
        <v>7000</v>
      </c>
      <c r="CH43" s="4">
        <v>12000</v>
      </c>
      <c r="CI43" s="4">
        <v>9400</v>
      </c>
      <c r="CJ43" s="10">
        <v>0.05347222222222222</v>
      </c>
      <c r="CK43" s="7" t="s">
        <v>3</v>
      </c>
      <c r="CL43">
        <f>RANK(CI43,$CI$3:$CI$43)</f>
        <v>27</v>
      </c>
      <c r="CM43" s="4"/>
      <c r="CN43" s="4">
        <v>14000</v>
      </c>
      <c r="CO43" s="4">
        <v>10000</v>
      </c>
      <c r="CP43" s="4">
        <v>18000</v>
      </c>
      <c r="CQ43" s="4">
        <v>14000</v>
      </c>
      <c r="CR43" s="10">
        <v>0.09722222222222222</v>
      </c>
      <c r="CS43" s="7" t="s">
        <v>3</v>
      </c>
      <c r="CT43">
        <f>RANK(CQ43,$CQ$3:$CQ$43)</f>
        <v>25</v>
      </c>
      <c r="CU43" s="4"/>
      <c r="CV43" s="4">
        <v>22000</v>
      </c>
      <c r="CW43" s="4">
        <v>9400</v>
      </c>
      <c r="CX43" s="4">
        <v>36000</v>
      </c>
      <c r="CY43" s="4">
        <v>24000</v>
      </c>
      <c r="CZ43" s="10">
        <v>0.1111111111111111</v>
      </c>
      <c r="DA43" s="7" t="s">
        <v>3</v>
      </c>
      <c r="DB43">
        <f>RANK(CY43,$CY$3:$CY$43)</f>
        <v>19</v>
      </c>
      <c r="DC43" s="4"/>
      <c r="DD43" s="4" t="s">
        <v>6</v>
      </c>
      <c r="DE43" s="4" t="s">
        <v>6</v>
      </c>
      <c r="DF43" s="4" t="s">
        <v>6</v>
      </c>
      <c r="DG43" s="4" t="s">
        <v>6</v>
      </c>
      <c r="DH43" s="4" t="s">
        <v>6</v>
      </c>
      <c r="DI43" s="7" t="s">
        <v>3</v>
      </c>
      <c r="DK43" s="4"/>
      <c r="DL43" s="4" t="s">
        <v>6</v>
      </c>
      <c r="DM43" s="4" t="s">
        <v>6</v>
      </c>
      <c r="DN43" s="4" t="s">
        <v>6</v>
      </c>
      <c r="DO43" s="4" t="s">
        <v>6</v>
      </c>
      <c r="DP43" s="4" t="s">
        <v>6</v>
      </c>
      <c r="DQ43" s="7" t="s">
        <v>3</v>
      </c>
      <c r="DS43" s="4"/>
      <c r="DT43" s="4" t="s">
        <v>6</v>
      </c>
      <c r="DU43" s="4" t="s">
        <v>6</v>
      </c>
      <c r="DV43" s="4" t="s">
        <v>6</v>
      </c>
      <c r="DW43" s="4" t="s">
        <v>6</v>
      </c>
      <c r="DX43" s="4" t="s">
        <v>6</v>
      </c>
      <c r="DY43" s="7" t="s">
        <v>3</v>
      </c>
      <c r="EA43" s="4"/>
      <c r="EB43" s="4" t="s">
        <v>6</v>
      </c>
      <c r="EC43" s="4" t="s">
        <v>6</v>
      </c>
      <c r="ED43" s="4" t="s">
        <v>6</v>
      </c>
      <c r="EE43" s="4" t="s">
        <v>6</v>
      </c>
      <c r="EF43" s="4" t="s">
        <v>6</v>
      </c>
      <c r="EG43" s="7" t="s">
        <v>3</v>
      </c>
      <c r="EJ43" s="4" t="s">
        <v>6</v>
      </c>
      <c r="EK43" s="4" t="s">
        <v>6</v>
      </c>
      <c r="EL43" s="4" t="s">
        <v>6</v>
      </c>
      <c r="EM43" s="4" t="s">
        <v>6</v>
      </c>
      <c r="EN43" s="4" t="s">
        <v>6</v>
      </c>
      <c r="EO43" s="7" t="s">
        <v>3</v>
      </c>
      <c r="ER43" s="4" t="s">
        <v>6</v>
      </c>
      <c r="ES43" s="4" t="s">
        <v>6</v>
      </c>
      <c r="ET43" s="4" t="s">
        <v>6</v>
      </c>
      <c r="EU43" s="4" t="s">
        <v>6</v>
      </c>
      <c r="EV43" s="4" t="s">
        <v>6</v>
      </c>
      <c r="EW43" t="s">
        <v>3</v>
      </c>
      <c r="EX43" s="3"/>
      <c r="EY43" s="4"/>
    </row>
    <row r="44" spans="1:137" ht="15">
      <c r="A44" s="8" t="s">
        <v>34</v>
      </c>
      <c r="B44" s="4" t="s">
        <v>6</v>
      </c>
      <c r="C44" s="4" t="s">
        <v>6</v>
      </c>
      <c r="D44" s="4" t="s">
        <v>6</v>
      </c>
      <c r="E44" s="4" t="s">
        <v>6</v>
      </c>
      <c r="F44" s="4" t="s">
        <v>6</v>
      </c>
      <c r="G44" s="7" t="s">
        <v>3</v>
      </c>
      <c r="H44" s="4" t="s">
        <v>6</v>
      </c>
      <c r="I44" s="4" t="s">
        <v>6</v>
      </c>
      <c r="J44" s="4" t="s">
        <v>6</v>
      </c>
      <c r="L44" s="4" t="s">
        <v>6</v>
      </c>
      <c r="M44" s="4" t="s">
        <v>6</v>
      </c>
      <c r="N44" s="4" t="s">
        <v>6</v>
      </c>
      <c r="O44" s="4" t="s">
        <v>6</v>
      </c>
      <c r="P44" s="4" t="s">
        <v>6</v>
      </c>
      <c r="Q44" s="7" t="s">
        <v>3</v>
      </c>
      <c r="R44" s="4" t="s">
        <v>6</v>
      </c>
      <c r="T44" s="4" t="s">
        <v>6</v>
      </c>
      <c r="U44" s="4" t="s">
        <v>6</v>
      </c>
      <c r="V44" s="4" t="s">
        <v>6</v>
      </c>
      <c r="W44" s="4" t="s">
        <v>6</v>
      </c>
      <c r="X44" s="4" t="s">
        <v>6</v>
      </c>
      <c r="Y44" s="7" t="s">
        <v>3</v>
      </c>
      <c r="Z44" s="4" t="s">
        <v>6</v>
      </c>
      <c r="AB44" s="4" t="s">
        <v>6</v>
      </c>
      <c r="AC44" s="4" t="s">
        <v>6</v>
      </c>
      <c r="AD44" s="4" t="s">
        <v>6</v>
      </c>
      <c r="AE44" s="4" t="s">
        <v>6</v>
      </c>
      <c r="AF44" s="4" t="s">
        <v>6</v>
      </c>
      <c r="AG44" s="7" t="s">
        <v>3</v>
      </c>
      <c r="AH44" s="4" t="s">
        <v>6</v>
      </c>
      <c r="AJ44" s="4" t="s">
        <v>6</v>
      </c>
      <c r="AK44" s="4" t="s">
        <v>6</v>
      </c>
      <c r="AL44" s="4" t="s">
        <v>6</v>
      </c>
      <c r="AM44" s="4" t="s">
        <v>6</v>
      </c>
      <c r="AN44" s="4" t="s">
        <v>6</v>
      </c>
      <c r="AO44" s="7" t="s">
        <v>3</v>
      </c>
      <c r="AP44" t="s">
        <v>6</v>
      </c>
      <c r="AR44" s="4" t="s">
        <v>6</v>
      </c>
      <c r="AS44" s="4" t="s">
        <v>6</v>
      </c>
      <c r="AT44" s="4" t="s">
        <v>6</v>
      </c>
      <c r="AU44" s="4" t="s">
        <v>6</v>
      </c>
      <c r="AV44" s="10" t="s">
        <v>6</v>
      </c>
      <c r="AW44" s="7" t="s">
        <v>3</v>
      </c>
      <c r="AX44" s="4" t="s">
        <v>6</v>
      </c>
      <c r="AZ44" s="4" t="s">
        <v>6</v>
      </c>
      <c r="BA44" s="4" t="s">
        <v>6</v>
      </c>
      <c r="BB44" s="4" t="s">
        <v>6</v>
      </c>
      <c r="BC44" s="4" t="s">
        <v>6</v>
      </c>
      <c r="BD44" s="4" t="s">
        <v>6</v>
      </c>
      <c r="BE44" s="7" t="s">
        <v>3</v>
      </c>
      <c r="BF44" s="4" t="s">
        <v>6</v>
      </c>
      <c r="BH44" s="4" t="s">
        <v>53</v>
      </c>
      <c r="BI44" s="4" t="s">
        <v>6</v>
      </c>
      <c r="BJ44" s="4" t="s">
        <v>6</v>
      </c>
      <c r="BK44" s="4" t="s">
        <v>6</v>
      </c>
      <c r="BL44" s="10" t="s">
        <v>6</v>
      </c>
      <c r="BM44" s="7" t="s">
        <v>3</v>
      </c>
      <c r="BN44" s="4" t="s">
        <v>6</v>
      </c>
      <c r="BP44" s="4" t="s">
        <v>53</v>
      </c>
      <c r="BQ44" s="4" t="s">
        <v>6</v>
      </c>
      <c r="BR44" s="4" t="s">
        <v>6</v>
      </c>
      <c r="BS44" s="4" t="s">
        <v>6</v>
      </c>
      <c r="BT44" s="10" t="s">
        <v>6</v>
      </c>
      <c r="BU44" s="7" t="s">
        <v>3</v>
      </c>
      <c r="BV44" s="4" t="s">
        <v>6</v>
      </c>
      <c r="BX44" s="4" t="s">
        <v>6</v>
      </c>
      <c r="BY44" s="4" t="s">
        <v>6</v>
      </c>
      <c r="BZ44" s="4" t="s">
        <v>6</v>
      </c>
      <c r="CA44" s="4" t="s">
        <v>6</v>
      </c>
      <c r="CB44" s="4" t="s">
        <v>6</v>
      </c>
      <c r="CC44" s="7" t="s">
        <v>3</v>
      </c>
      <c r="CD44" s="4" t="s">
        <v>6</v>
      </c>
      <c r="CF44" s="4" t="s">
        <v>6</v>
      </c>
      <c r="CG44" s="4" t="s">
        <v>6</v>
      </c>
      <c r="CH44" s="4" t="s">
        <v>6</v>
      </c>
      <c r="CI44" s="4" t="s">
        <v>6</v>
      </c>
      <c r="CJ44" s="4" t="s">
        <v>6</v>
      </c>
      <c r="CK44" s="7" t="s">
        <v>3</v>
      </c>
      <c r="CL44" s="4" t="s">
        <v>6</v>
      </c>
      <c r="CN44" s="4" t="s">
        <v>53</v>
      </c>
      <c r="CO44" s="4" t="s">
        <v>53</v>
      </c>
      <c r="CP44" s="4" t="s">
        <v>53</v>
      </c>
      <c r="CQ44" s="4" t="s">
        <v>53</v>
      </c>
      <c r="CR44" s="4" t="s">
        <v>53</v>
      </c>
      <c r="CS44" s="7" t="s">
        <v>3</v>
      </c>
      <c r="CT44" s="4" t="s">
        <v>6</v>
      </c>
      <c r="CV44" s="4" t="s">
        <v>6</v>
      </c>
      <c r="CW44" s="4" t="s">
        <v>6</v>
      </c>
      <c r="CX44" s="4" t="s">
        <v>6</v>
      </c>
      <c r="CY44" s="4" t="s">
        <v>6</v>
      </c>
      <c r="CZ44" s="4" t="s">
        <v>6</v>
      </c>
      <c r="DA44" s="7" t="s">
        <v>3</v>
      </c>
      <c r="DD44" s="4" t="s">
        <v>6</v>
      </c>
      <c r="DE44" s="4" t="s">
        <v>6</v>
      </c>
      <c r="DF44" s="4" t="s">
        <v>6</v>
      </c>
      <c r="DG44" s="4" t="s">
        <v>6</v>
      </c>
      <c r="DH44" s="4" t="s">
        <v>6</v>
      </c>
      <c r="DI44" s="7" t="s">
        <v>3</v>
      </c>
      <c r="DL44" s="4" t="s">
        <v>6</v>
      </c>
      <c r="DM44" s="4" t="s">
        <v>6</v>
      </c>
      <c r="DN44" s="4" t="s">
        <v>6</v>
      </c>
      <c r="DO44" s="4" t="s">
        <v>6</v>
      </c>
      <c r="DP44" s="4" t="s">
        <v>6</v>
      </c>
      <c r="DQ44" s="7" t="s">
        <v>3</v>
      </c>
      <c r="DT44" s="4" t="s">
        <v>6</v>
      </c>
      <c r="DU44" s="4" t="s">
        <v>6</v>
      </c>
      <c r="DV44" s="4" t="s">
        <v>6</v>
      </c>
      <c r="DW44" s="4" t="s">
        <v>6</v>
      </c>
      <c r="DX44" s="4" t="s">
        <v>6</v>
      </c>
      <c r="DY44" s="7" t="s">
        <v>3</v>
      </c>
      <c r="EB44" s="4" t="s">
        <v>6</v>
      </c>
      <c r="EC44" s="4" t="s">
        <v>6</v>
      </c>
      <c r="ED44" s="4" t="s">
        <v>6</v>
      </c>
      <c r="EE44" s="4" t="s">
        <v>6</v>
      </c>
      <c r="EF44" s="4" t="s">
        <v>6</v>
      </c>
      <c r="EG44" s="7" t="s">
        <v>3</v>
      </c>
    </row>
    <row r="45" spans="1:137" ht="15">
      <c r="A45" s="8" t="s">
        <v>43</v>
      </c>
      <c r="B45" s="4" t="s">
        <v>6</v>
      </c>
      <c r="C45" s="4" t="s">
        <v>6</v>
      </c>
      <c r="D45" s="4" t="s">
        <v>6</v>
      </c>
      <c r="E45" s="4" t="s">
        <v>6</v>
      </c>
      <c r="F45" s="4" t="s">
        <v>6</v>
      </c>
      <c r="G45" s="7" t="s">
        <v>3</v>
      </c>
      <c r="H45" s="4" t="s">
        <v>6</v>
      </c>
      <c r="I45" s="4" t="s">
        <v>6</v>
      </c>
      <c r="J45" s="4" t="s">
        <v>6</v>
      </c>
      <c r="L45" s="4" t="s">
        <v>6</v>
      </c>
      <c r="M45" s="4" t="s">
        <v>6</v>
      </c>
      <c r="N45" s="4" t="s">
        <v>6</v>
      </c>
      <c r="O45" s="4" t="s">
        <v>6</v>
      </c>
      <c r="P45" s="4" t="s">
        <v>6</v>
      </c>
      <c r="Q45" s="7" t="s">
        <v>3</v>
      </c>
      <c r="R45" s="4" t="s">
        <v>6</v>
      </c>
      <c r="T45" s="4" t="s">
        <v>6</v>
      </c>
      <c r="U45" s="4" t="s">
        <v>6</v>
      </c>
      <c r="V45" s="4" t="s">
        <v>6</v>
      </c>
      <c r="W45" s="4" t="s">
        <v>6</v>
      </c>
      <c r="X45" s="4" t="s">
        <v>6</v>
      </c>
      <c r="Y45" s="7" t="s">
        <v>3</v>
      </c>
      <c r="Z45" s="4" t="s">
        <v>6</v>
      </c>
      <c r="AB45" s="4" t="s">
        <v>6</v>
      </c>
      <c r="AC45" s="4" t="s">
        <v>6</v>
      </c>
      <c r="AD45" s="4" t="s">
        <v>6</v>
      </c>
      <c r="AE45" s="4" t="s">
        <v>6</v>
      </c>
      <c r="AF45" s="4" t="s">
        <v>6</v>
      </c>
      <c r="AG45" s="7" t="s">
        <v>3</v>
      </c>
      <c r="AH45" s="4" t="s">
        <v>6</v>
      </c>
      <c r="AJ45" s="4" t="s">
        <v>6</v>
      </c>
      <c r="AK45" s="4" t="s">
        <v>6</v>
      </c>
      <c r="AL45" s="4" t="s">
        <v>6</v>
      </c>
      <c r="AM45" s="4" t="s">
        <v>6</v>
      </c>
      <c r="AN45" s="4" t="s">
        <v>6</v>
      </c>
      <c r="AO45" s="7" t="s">
        <v>3</v>
      </c>
      <c r="AP45" t="s">
        <v>6</v>
      </c>
      <c r="AR45" s="4" t="s">
        <v>6</v>
      </c>
      <c r="AS45" s="4" t="s">
        <v>6</v>
      </c>
      <c r="AT45" s="4" t="s">
        <v>6</v>
      </c>
      <c r="AU45" s="4" t="s">
        <v>6</v>
      </c>
      <c r="AV45" s="10" t="s">
        <v>6</v>
      </c>
      <c r="AW45" s="7" t="s">
        <v>3</v>
      </c>
      <c r="AX45" s="4" t="s">
        <v>6</v>
      </c>
      <c r="AZ45" s="4" t="s">
        <v>6</v>
      </c>
      <c r="BA45" s="4" t="s">
        <v>6</v>
      </c>
      <c r="BB45" s="4" t="s">
        <v>6</v>
      </c>
      <c r="BC45" s="4" t="s">
        <v>6</v>
      </c>
      <c r="BD45" s="4" t="s">
        <v>6</v>
      </c>
      <c r="BE45" s="7" t="s">
        <v>3</v>
      </c>
      <c r="BF45" s="4" t="s">
        <v>6</v>
      </c>
      <c r="BH45" s="4" t="s">
        <v>53</v>
      </c>
      <c r="BI45" s="4" t="s">
        <v>6</v>
      </c>
      <c r="BJ45" s="4" t="s">
        <v>6</v>
      </c>
      <c r="BK45" s="4" t="s">
        <v>6</v>
      </c>
      <c r="BL45" s="10" t="s">
        <v>6</v>
      </c>
      <c r="BM45" s="7" t="s">
        <v>3</v>
      </c>
      <c r="BN45" s="4" t="s">
        <v>6</v>
      </c>
      <c r="BP45" s="4" t="s">
        <v>53</v>
      </c>
      <c r="BQ45" s="4" t="s">
        <v>6</v>
      </c>
      <c r="BR45" s="4" t="s">
        <v>6</v>
      </c>
      <c r="BS45" s="4" t="s">
        <v>6</v>
      </c>
      <c r="BT45" s="10" t="s">
        <v>6</v>
      </c>
      <c r="BU45" s="7" t="s">
        <v>3</v>
      </c>
      <c r="BV45" s="4" t="s">
        <v>6</v>
      </c>
      <c r="BX45" s="4" t="s">
        <v>6</v>
      </c>
      <c r="BY45" s="4" t="s">
        <v>6</v>
      </c>
      <c r="BZ45" s="4" t="s">
        <v>6</v>
      </c>
      <c r="CA45" s="4" t="s">
        <v>6</v>
      </c>
      <c r="CB45" s="4" t="s">
        <v>6</v>
      </c>
      <c r="CC45" s="7" t="s">
        <v>3</v>
      </c>
      <c r="CD45" s="4" t="s">
        <v>6</v>
      </c>
      <c r="CF45" s="4" t="s">
        <v>6</v>
      </c>
      <c r="CG45" s="4" t="s">
        <v>6</v>
      </c>
      <c r="CH45" s="4" t="s">
        <v>6</v>
      </c>
      <c r="CI45" s="4" t="s">
        <v>6</v>
      </c>
      <c r="CJ45" s="4" t="s">
        <v>6</v>
      </c>
      <c r="CK45" s="7" t="s">
        <v>3</v>
      </c>
      <c r="CL45" s="4" t="s">
        <v>6</v>
      </c>
      <c r="CN45" s="4" t="s">
        <v>53</v>
      </c>
      <c r="CO45" s="4" t="s">
        <v>53</v>
      </c>
      <c r="CP45" s="4" t="s">
        <v>53</v>
      </c>
      <c r="CQ45" s="4" t="s">
        <v>53</v>
      </c>
      <c r="CR45" s="4" t="s">
        <v>53</v>
      </c>
      <c r="CS45" s="7" t="s">
        <v>3</v>
      </c>
      <c r="CT45" s="4" t="s">
        <v>6</v>
      </c>
      <c r="CV45" s="4" t="s">
        <v>6</v>
      </c>
      <c r="CW45" s="4" t="s">
        <v>6</v>
      </c>
      <c r="CX45" s="4" t="s">
        <v>6</v>
      </c>
      <c r="CY45" s="4" t="s">
        <v>6</v>
      </c>
      <c r="CZ45" s="4" t="s">
        <v>6</v>
      </c>
      <c r="DA45" s="7" t="s">
        <v>3</v>
      </c>
      <c r="DD45" s="4" t="s">
        <v>6</v>
      </c>
      <c r="DE45" s="4" t="s">
        <v>6</v>
      </c>
      <c r="DF45" s="4" t="s">
        <v>6</v>
      </c>
      <c r="DG45" s="4" t="s">
        <v>6</v>
      </c>
      <c r="DH45" s="4" t="s">
        <v>6</v>
      </c>
      <c r="DI45" s="7" t="s">
        <v>3</v>
      </c>
      <c r="DL45" s="4"/>
      <c r="DM45" s="4"/>
      <c r="DN45" s="4"/>
      <c r="DO45" s="4"/>
      <c r="DP45" s="4"/>
      <c r="DQ45" s="7"/>
      <c r="DT45" s="4"/>
      <c r="DU45" s="4"/>
      <c r="DV45" s="4"/>
      <c r="DW45" s="4"/>
      <c r="DX45" s="4"/>
      <c r="DY45" s="7"/>
      <c r="EB45" s="4"/>
      <c r="EC45" s="4"/>
      <c r="ED45" s="4"/>
      <c r="EE45" s="4"/>
      <c r="EF45" s="4"/>
      <c r="EG45" s="7"/>
    </row>
    <row r="46" spans="1:105" ht="15">
      <c r="A46" s="8" t="s">
        <v>48</v>
      </c>
      <c r="B46" s="4" t="s">
        <v>6</v>
      </c>
      <c r="C46" s="4" t="s">
        <v>6</v>
      </c>
      <c r="D46" s="4" t="s">
        <v>6</v>
      </c>
      <c r="E46" s="4" t="s">
        <v>6</v>
      </c>
      <c r="F46" s="4" t="s">
        <v>6</v>
      </c>
      <c r="G46" s="7" t="s">
        <v>3</v>
      </c>
      <c r="H46" s="4" t="s">
        <v>6</v>
      </c>
      <c r="I46" s="4" t="s">
        <v>6</v>
      </c>
      <c r="J46" s="4" t="s">
        <v>6</v>
      </c>
      <c r="L46" s="4" t="s">
        <v>6</v>
      </c>
      <c r="M46" s="4" t="s">
        <v>6</v>
      </c>
      <c r="N46" s="4" t="s">
        <v>6</v>
      </c>
      <c r="O46" s="4" t="s">
        <v>6</v>
      </c>
      <c r="P46" s="4" t="s">
        <v>6</v>
      </c>
      <c r="Q46" s="7" t="s">
        <v>3</v>
      </c>
      <c r="R46" s="4" t="s">
        <v>6</v>
      </c>
      <c r="T46" s="4" t="s">
        <v>6</v>
      </c>
      <c r="U46" s="4" t="s">
        <v>6</v>
      </c>
      <c r="V46" s="4" t="s">
        <v>6</v>
      </c>
      <c r="W46" s="4" t="s">
        <v>6</v>
      </c>
      <c r="X46" s="4" t="s">
        <v>6</v>
      </c>
      <c r="Y46" s="7" t="s">
        <v>3</v>
      </c>
      <c r="Z46" s="4" t="s">
        <v>6</v>
      </c>
      <c r="AB46" s="4" t="s">
        <v>6</v>
      </c>
      <c r="AC46" s="4" t="s">
        <v>6</v>
      </c>
      <c r="AD46" s="4" t="s">
        <v>6</v>
      </c>
      <c r="AE46" s="4" t="s">
        <v>6</v>
      </c>
      <c r="AF46" s="4" t="s">
        <v>6</v>
      </c>
      <c r="AG46" s="7" t="s">
        <v>3</v>
      </c>
      <c r="AH46" s="4" t="s">
        <v>6</v>
      </c>
      <c r="AJ46" s="4" t="s">
        <v>6</v>
      </c>
      <c r="AK46" s="4" t="s">
        <v>6</v>
      </c>
      <c r="AL46" s="4" t="s">
        <v>6</v>
      </c>
      <c r="AM46" s="4" t="s">
        <v>6</v>
      </c>
      <c r="AN46" s="4" t="s">
        <v>6</v>
      </c>
      <c r="AO46" s="7" t="s">
        <v>3</v>
      </c>
      <c r="AP46" t="s">
        <v>6</v>
      </c>
      <c r="AR46" s="4" t="s">
        <v>6</v>
      </c>
      <c r="AS46" s="4" t="s">
        <v>6</v>
      </c>
      <c r="AT46" s="4" t="s">
        <v>6</v>
      </c>
      <c r="AU46" s="4" t="s">
        <v>6</v>
      </c>
      <c r="AV46" s="10" t="s">
        <v>6</v>
      </c>
      <c r="AW46" s="7" t="s">
        <v>3</v>
      </c>
      <c r="AX46" s="4" t="s">
        <v>6</v>
      </c>
      <c r="AZ46" s="4" t="s">
        <v>6</v>
      </c>
      <c r="BA46" s="4" t="s">
        <v>6</v>
      </c>
      <c r="BB46" s="4" t="s">
        <v>6</v>
      </c>
      <c r="BC46" s="4" t="s">
        <v>6</v>
      </c>
      <c r="BD46" s="4" t="s">
        <v>6</v>
      </c>
      <c r="BE46" s="7" t="s">
        <v>3</v>
      </c>
      <c r="BF46" s="4" t="s">
        <v>6</v>
      </c>
      <c r="BH46" s="4" t="s">
        <v>53</v>
      </c>
      <c r="BI46" s="4" t="s">
        <v>6</v>
      </c>
      <c r="BJ46" s="4" t="s">
        <v>6</v>
      </c>
      <c r="BK46" s="4" t="s">
        <v>6</v>
      </c>
      <c r="BL46" s="10" t="s">
        <v>6</v>
      </c>
      <c r="BM46" s="7" t="s">
        <v>3</v>
      </c>
      <c r="BN46" s="4" t="s">
        <v>6</v>
      </c>
      <c r="BP46" s="4" t="s">
        <v>53</v>
      </c>
      <c r="BQ46" s="4" t="s">
        <v>6</v>
      </c>
      <c r="BR46" s="4" t="s">
        <v>6</v>
      </c>
      <c r="BS46" s="4" t="s">
        <v>6</v>
      </c>
      <c r="BT46" s="10" t="s">
        <v>6</v>
      </c>
      <c r="BU46" s="7" t="s">
        <v>3</v>
      </c>
      <c r="BV46" s="4" t="s">
        <v>6</v>
      </c>
      <c r="BX46" s="4" t="s">
        <v>6</v>
      </c>
      <c r="BY46" s="4" t="s">
        <v>6</v>
      </c>
      <c r="BZ46" s="4" t="s">
        <v>6</v>
      </c>
      <c r="CA46" s="4" t="s">
        <v>6</v>
      </c>
      <c r="CB46" s="4" t="s">
        <v>6</v>
      </c>
      <c r="CC46" s="7" t="s">
        <v>3</v>
      </c>
      <c r="CD46" s="4" t="s">
        <v>6</v>
      </c>
      <c r="CF46" s="4" t="s">
        <v>6</v>
      </c>
      <c r="CG46" s="4" t="s">
        <v>6</v>
      </c>
      <c r="CH46" s="4" t="s">
        <v>6</v>
      </c>
      <c r="CI46" s="4" t="s">
        <v>6</v>
      </c>
      <c r="CJ46" s="4" t="s">
        <v>6</v>
      </c>
      <c r="CK46" s="7" t="s">
        <v>3</v>
      </c>
      <c r="CL46" s="4" t="s">
        <v>6</v>
      </c>
      <c r="CN46" s="4" t="s">
        <v>53</v>
      </c>
      <c r="CO46" s="4" t="s">
        <v>53</v>
      </c>
      <c r="CP46" s="4" t="s">
        <v>53</v>
      </c>
      <c r="CQ46" s="4" t="s">
        <v>53</v>
      </c>
      <c r="CR46" s="4" t="s">
        <v>53</v>
      </c>
      <c r="CS46" s="7" t="s">
        <v>3</v>
      </c>
      <c r="CT46" s="4" t="s">
        <v>6</v>
      </c>
      <c r="CV46" s="4" t="s">
        <v>6</v>
      </c>
      <c r="CW46" s="4" t="s">
        <v>6</v>
      </c>
      <c r="CX46" s="4" t="s">
        <v>6</v>
      </c>
      <c r="CY46" s="4" t="s">
        <v>6</v>
      </c>
      <c r="CZ46" s="4" t="s">
        <v>6</v>
      </c>
      <c r="DA46" s="7" t="s">
        <v>3</v>
      </c>
    </row>
    <row r="47" spans="1:105" ht="15">
      <c r="A47" s="8" t="s">
        <v>49</v>
      </c>
      <c r="B47" s="4" t="s">
        <v>6</v>
      </c>
      <c r="C47" s="4" t="s">
        <v>6</v>
      </c>
      <c r="D47" s="4" t="s">
        <v>6</v>
      </c>
      <c r="E47" s="4" t="s">
        <v>6</v>
      </c>
      <c r="F47" s="4" t="s">
        <v>6</v>
      </c>
      <c r="G47" s="7" t="s">
        <v>3</v>
      </c>
      <c r="H47" s="4" t="s">
        <v>6</v>
      </c>
      <c r="I47" s="4" t="s">
        <v>6</v>
      </c>
      <c r="J47" s="4" t="s">
        <v>6</v>
      </c>
      <c r="L47" s="4" t="s">
        <v>6</v>
      </c>
      <c r="M47" s="4" t="s">
        <v>6</v>
      </c>
      <c r="N47" s="4" t="s">
        <v>6</v>
      </c>
      <c r="O47" s="4" t="s">
        <v>6</v>
      </c>
      <c r="P47" s="4" t="s">
        <v>6</v>
      </c>
      <c r="Q47" s="7" t="s">
        <v>3</v>
      </c>
      <c r="R47" s="4" t="s">
        <v>6</v>
      </c>
      <c r="T47" s="4" t="s">
        <v>6</v>
      </c>
      <c r="U47" s="4" t="s">
        <v>6</v>
      </c>
      <c r="V47" s="4" t="s">
        <v>6</v>
      </c>
      <c r="W47" s="4" t="s">
        <v>6</v>
      </c>
      <c r="X47" s="4" t="s">
        <v>6</v>
      </c>
      <c r="Y47" s="7" t="s">
        <v>3</v>
      </c>
      <c r="Z47" s="4" t="s">
        <v>6</v>
      </c>
      <c r="AB47" s="4" t="s">
        <v>6</v>
      </c>
      <c r="AC47" s="4" t="s">
        <v>6</v>
      </c>
      <c r="AD47" s="4" t="s">
        <v>6</v>
      </c>
      <c r="AE47" s="4" t="s">
        <v>6</v>
      </c>
      <c r="AF47" s="4" t="s">
        <v>6</v>
      </c>
      <c r="AG47" s="7" t="s">
        <v>3</v>
      </c>
      <c r="AH47" s="4" t="s">
        <v>6</v>
      </c>
      <c r="AJ47" s="4" t="s">
        <v>6</v>
      </c>
      <c r="AK47" s="4" t="s">
        <v>6</v>
      </c>
      <c r="AL47" s="4" t="s">
        <v>6</v>
      </c>
      <c r="AM47" s="4" t="s">
        <v>6</v>
      </c>
      <c r="AN47" s="4" t="s">
        <v>6</v>
      </c>
      <c r="AO47" s="7" t="s">
        <v>3</v>
      </c>
      <c r="AP47" t="s">
        <v>6</v>
      </c>
      <c r="AR47" s="4" t="s">
        <v>6</v>
      </c>
      <c r="AS47" s="4" t="s">
        <v>6</v>
      </c>
      <c r="AT47" s="4" t="s">
        <v>6</v>
      </c>
      <c r="AU47" s="4" t="s">
        <v>6</v>
      </c>
      <c r="AV47" s="10" t="s">
        <v>6</v>
      </c>
      <c r="AW47" s="7" t="s">
        <v>3</v>
      </c>
      <c r="AX47" s="4" t="s">
        <v>6</v>
      </c>
      <c r="AZ47" s="4" t="s">
        <v>6</v>
      </c>
      <c r="BA47" s="4" t="s">
        <v>6</v>
      </c>
      <c r="BB47" s="4" t="s">
        <v>6</v>
      </c>
      <c r="BC47" s="4" t="s">
        <v>6</v>
      </c>
      <c r="BD47" s="4" t="s">
        <v>6</v>
      </c>
      <c r="BE47" s="7" t="s">
        <v>3</v>
      </c>
      <c r="BF47" s="4" t="s">
        <v>6</v>
      </c>
      <c r="BH47" s="4" t="s">
        <v>53</v>
      </c>
      <c r="BI47" s="4" t="s">
        <v>6</v>
      </c>
      <c r="BJ47" s="4" t="s">
        <v>6</v>
      </c>
      <c r="BK47" s="4" t="s">
        <v>6</v>
      </c>
      <c r="BL47" s="10" t="s">
        <v>6</v>
      </c>
      <c r="BM47" s="7" t="s">
        <v>3</v>
      </c>
      <c r="BN47" s="4" t="s">
        <v>6</v>
      </c>
      <c r="BP47" s="4" t="s">
        <v>53</v>
      </c>
      <c r="BQ47" s="4" t="s">
        <v>6</v>
      </c>
      <c r="BR47" s="4" t="s">
        <v>6</v>
      </c>
      <c r="BS47" s="4" t="s">
        <v>6</v>
      </c>
      <c r="BT47" s="10" t="s">
        <v>6</v>
      </c>
      <c r="BU47" s="7" t="s">
        <v>3</v>
      </c>
      <c r="BV47" s="4" t="s">
        <v>6</v>
      </c>
      <c r="BX47" s="4" t="s">
        <v>6</v>
      </c>
      <c r="BY47" s="4" t="s">
        <v>6</v>
      </c>
      <c r="BZ47" s="4" t="s">
        <v>6</v>
      </c>
      <c r="CA47" s="4" t="s">
        <v>6</v>
      </c>
      <c r="CB47" s="4" t="s">
        <v>6</v>
      </c>
      <c r="CC47" s="7" t="s">
        <v>3</v>
      </c>
      <c r="CD47" s="4" t="s">
        <v>6</v>
      </c>
      <c r="CF47" s="4" t="s">
        <v>6</v>
      </c>
      <c r="CG47" s="4" t="s">
        <v>6</v>
      </c>
      <c r="CH47" s="4" t="s">
        <v>6</v>
      </c>
      <c r="CI47" s="4" t="s">
        <v>6</v>
      </c>
      <c r="CJ47" s="4" t="s">
        <v>6</v>
      </c>
      <c r="CK47" s="7" t="s">
        <v>3</v>
      </c>
      <c r="CL47" s="4" t="s">
        <v>6</v>
      </c>
      <c r="CN47" s="4" t="s">
        <v>53</v>
      </c>
      <c r="CO47" s="4" t="s">
        <v>53</v>
      </c>
      <c r="CP47" s="4" t="s">
        <v>53</v>
      </c>
      <c r="CQ47" s="4" t="s">
        <v>53</v>
      </c>
      <c r="CR47" s="4" t="s">
        <v>53</v>
      </c>
      <c r="CS47" s="7" t="s">
        <v>3</v>
      </c>
      <c r="CT47" s="4" t="s">
        <v>6</v>
      </c>
      <c r="CV47" s="4" t="s">
        <v>6</v>
      </c>
      <c r="CW47" s="4" t="s">
        <v>6</v>
      </c>
      <c r="CX47" s="4" t="s">
        <v>6</v>
      </c>
      <c r="CY47" s="4" t="s">
        <v>6</v>
      </c>
      <c r="CZ47" s="4" t="s">
        <v>6</v>
      </c>
      <c r="DA47" s="7" t="s">
        <v>3</v>
      </c>
    </row>
    <row r="48" spans="1:155" ht="15">
      <c r="A48" s="8" t="s">
        <v>23</v>
      </c>
      <c r="B48" s="4" t="s">
        <v>6</v>
      </c>
      <c r="C48" s="4" t="s">
        <v>6</v>
      </c>
      <c r="D48" s="4" t="s">
        <v>6</v>
      </c>
      <c r="E48" s="4" t="s">
        <v>6</v>
      </c>
      <c r="F48" s="4" t="s">
        <v>6</v>
      </c>
      <c r="G48" s="7" t="s">
        <v>3</v>
      </c>
      <c r="H48" s="4" t="s">
        <v>6</v>
      </c>
      <c r="I48" s="4" t="s">
        <v>6</v>
      </c>
      <c r="J48" s="4" t="s">
        <v>6</v>
      </c>
      <c r="L48" s="4" t="s">
        <v>6</v>
      </c>
      <c r="M48" s="4" t="s">
        <v>6</v>
      </c>
      <c r="N48" s="4" t="s">
        <v>6</v>
      </c>
      <c r="O48" s="4" t="s">
        <v>6</v>
      </c>
      <c r="P48" s="4" t="s">
        <v>6</v>
      </c>
      <c r="Q48" s="7" t="s">
        <v>3</v>
      </c>
      <c r="R48" s="4" t="s">
        <v>6</v>
      </c>
      <c r="T48" s="4" t="s">
        <v>6</v>
      </c>
      <c r="U48" s="4" t="s">
        <v>6</v>
      </c>
      <c r="V48" s="4" t="s">
        <v>6</v>
      </c>
      <c r="W48" s="4" t="s">
        <v>6</v>
      </c>
      <c r="X48" s="4" t="s">
        <v>6</v>
      </c>
      <c r="Y48" s="7" t="s">
        <v>3</v>
      </c>
      <c r="Z48" s="4" t="s">
        <v>6</v>
      </c>
      <c r="AB48" s="4" t="s">
        <v>6</v>
      </c>
      <c r="AC48" s="4" t="s">
        <v>6</v>
      </c>
      <c r="AD48" s="4" t="s">
        <v>6</v>
      </c>
      <c r="AE48" s="4" t="s">
        <v>6</v>
      </c>
      <c r="AF48" s="4" t="s">
        <v>6</v>
      </c>
      <c r="AG48" s="7" t="s">
        <v>3</v>
      </c>
      <c r="AH48" s="4" t="s">
        <v>6</v>
      </c>
      <c r="AJ48" s="4" t="s">
        <v>6</v>
      </c>
      <c r="AK48" s="4" t="s">
        <v>6</v>
      </c>
      <c r="AL48" s="4" t="s">
        <v>6</v>
      </c>
      <c r="AM48" s="4" t="s">
        <v>6</v>
      </c>
      <c r="AN48" s="4" t="s">
        <v>6</v>
      </c>
      <c r="AO48" s="7" t="s">
        <v>3</v>
      </c>
      <c r="AP48" t="s">
        <v>6</v>
      </c>
      <c r="AR48" s="4" t="s">
        <v>6</v>
      </c>
      <c r="AS48" s="4" t="s">
        <v>6</v>
      </c>
      <c r="AT48" s="4" t="s">
        <v>6</v>
      </c>
      <c r="AU48" s="4" t="s">
        <v>6</v>
      </c>
      <c r="AV48" s="10" t="s">
        <v>6</v>
      </c>
      <c r="AW48" s="7" t="s">
        <v>3</v>
      </c>
      <c r="AX48" s="4" t="s">
        <v>6</v>
      </c>
      <c r="AZ48" s="4" t="s">
        <v>6</v>
      </c>
      <c r="BA48" s="4" t="s">
        <v>6</v>
      </c>
      <c r="BB48" s="4" t="s">
        <v>6</v>
      </c>
      <c r="BC48" s="4" t="s">
        <v>6</v>
      </c>
      <c r="BD48" s="4" t="s">
        <v>6</v>
      </c>
      <c r="BE48" s="7" t="s">
        <v>3</v>
      </c>
      <c r="BF48" s="4" t="s">
        <v>6</v>
      </c>
      <c r="BH48" s="4" t="s">
        <v>53</v>
      </c>
      <c r="BI48" s="4" t="s">
        <v>6</v>
      </c>
      <c r="BJ48" s="4" t="s">
        <v>6</v>
      </c>
      <c r="BK48" s="4" t="s">
        <v>6</v>
      </c>
      <c r="BL48" s="10" t="s">
        <v>6</v>
      </c>
      <c r="BM48" s="7" t="s">
        <v>3</v>
      </c>
      <c r="BN48" s="4" t="s">
        <v>6</v>
      </c>
      <c r="BP48" s="4" t="s">
        <v>53</v>
      </c>
      <c r="BQ48" s="4" t="s">
        <v>6</v>
      </c>
      <c r="BR48" s="4" t="s">
        <v>6</v>
      </c>
      <c r="BS48" s="4" t="s">
        <v>6</v>
      </c>
      <c r="BT48" s="10" t="s">
        <v>6</v>
      </c>
      <c r="BU48" s="7" t="s">
        <v>3</v>
      </c>
      <c r="BV48" s="4" t="s">
        <v>6</v>
      </c>
      <c r="BX48" s="4" t="s">
        <v>6</v>
      </c>
      <c r="BY48" s="4" t="s">
        <v>6</v>
      </c>
      <c r="BZ48" s="4" t="s">
        <v>6</v>
      </c>
      <c r="CA48" s="4" t="s">
        <v>6</v>
      </c>
      <c r="CB48" s="4" t="s">
        <v>6</v>
      </c>
      <c r="CC48" s="7" t="s">
        <v>3</v>
      </c>
      <c r="CD48" s="4" t="s">
        <v>6</v>
      </c>
      <c r="CF48" s="4" t="s">
        <v>6</v>
      </c>
      <c r="CG48" s="4" t="s">
        <v>6</v>
      </c>
      <c r="CH48" s="4" t="s">
        <v>6</v>
      </c>
      <c r="CI48" s="4" t="s">
        <v>6</v>
      </c>
      <c r="CJ48" s="4" t="s">
        <v>6</v>
      </c>
      <c r="CK48" t="s">
        <v>3</v>
      </c>
      <c r="CL48" s="4" t="s">
        <v>6</v>
      </c>
      <c r="CN48" s="4">
        <v>11000</v>
      </c>
      <c r="CO48" s="4">
        <v>7700</v>
      </c>
      <c r="CP48" s="4">
        <v>32000</v>
      </c>
      <c r="CQ48" s="4">
        <v>13000</v>
      </c>
      <c r="CR48" s="10">
        <v>0.13194444444444445</v>
      </c>
      <c r="CS48" t="s">
        <v>3</v>
      </c>
      <c r="CT48" t="e">
        <f>RANK(CQ48,$CQ$3:$CQ$43)</f>
        <v>#N/A</v>
      </c>
      <c r="CV48" s="4" t="s">
        <v>6</v>
      </c>
      <c r="CW48" s="4" t="s">
        <v>6</v>
      </c>
      <c r="CX48" s="4" t="s">
        <v>6</v>
      </c>
      <c r="CY48" s="4" t="s">
        <v>6</v>
      </c>
      <c r="CZ48" s="4" t="s">
        <v>6</v>
      </c>
      <c r="DA48" t="s">
        <v>3</v>
      </c>
      <c r="DD48" s="4" t="s">
        <v>6</v>
      </c>
      <c r="DE48" s="4" t="s">
        <v>6</v>
      </c>
      <c r="DF48" s="4" t="s">
        <v>6</v>
      </c>
      <c r="DG48" s="4" t="s">
        <v>6</v>
      </c>
      <c r="DH48" s="4" t="s">
        <v>6</v>
      </c>
      <c r="DI48" t="s">
        <v>3</v>
      </c>
      <c r="DL48" s="4" t="s">
        <v>6</v>
      </c>
      <c r="DM48" s="4" t="s">
        <v>6</v>
      </c>
      <c r="DN48" s="4" t="s">
        <v>6</v>
      </c>
      <c r="DO48" s="4" t="s">
        <v>6</v>
      </c>
      <c r="DP48" s="4" t="s">
        <v>6</v>
      </c>
      <c r="DQ48" t="s">
        <v>3</v>
      </c>
      <c r="DT48" s="4" t="s">
        <v>6</v>
      </c>
      <c r="DU48" s="4" t="s">
        <v>6</v>
      </c>
      <c r="DV48" s="4" t="s">
        <v>6</v>
      </c>
      <c r="DW48" s="4" t="s">
        <v>6</v>
      </c>
      <c r="DX48" s="4" t="s">
        <v>6</v>
      </c>
      <c r="DY48" t="s">
        <v>3</v>
      </c>
      <c r="EB48" s="4" t="s">
        <v>6</v>
      </c>
      <c r="EC48" s="4" t="s">
        <v>6</v>
      </c>
      <c r="ED48" s="4" t="s">
        <v>6</v>
      </c>
      <c r="EE48" s="4" t="s">
        <v>6</v>
      </c>
      <c r="EF48" s="4" t="s">
        <v>6</v>
      </c>
      <c r="EG48" t="s">
        <v>3</v>
      </c>
      <c r="EJ48">
        <v>17000</v>
      </c>
      <c r="EK48">
        <v>7800</v>
      </c>
      <c r="EL48">
        <v>220000</v>
      </c>
      <c r="EM48">
        <v>69000</v>
      </c>
      <c r="EN48" s="3">
        <v>0.375</v>
      </c>
      <c r="EO48" t="s">
        <v>3</v>
      </c>
      <c r="EP48" t="e">
        <f>RANK(EM48,$EM$3:$EM$42)</f>
        <v>#N/A</v>
      </c>
      <c r="ER48">
        <v>18000</v>
      </c>
      <c r="ES48">
        <v>9400</v>
      </c>
      <c r="ET48">
        <v>160000</v>
      </c>
      <c r="EU48">
        <v>48000</v>
      </c>
      <c r="EV48" s="3">
        <v>0.19444444444444445</v>
      </c>
      <c r="EW48" t="s">
        <v>3</v>
      </c>
      <c r="EX48" s="6" t="e">
        <f>RANK(EU48,$EU$4:$EU$42)</f>
        <v>#N/A</v>
      </c>
      <c r="EY48" s="3"/>
    </row>
    <row r="49" spans="1:74" ht="15">
      <c r="A49" s="8" t="s">
        <v>62</v>
      </c>
      <c r="B49" s="4" t="s">
        <v>6</v>
      </c>
      <c r="C49" s="4" t="s">
        <v>6</v>
      </c>
      <c r="D49" s="4" t="s">
        <v>6</v>
      </c>
      <c r="E49" s="4" t="s">
        <v>6</v>
      </c>
      <c r="F49" s="4" t="s">
        <v>6</v>
      </c>
      <c r="G49" s="7" t="s">
        <v>3</v>
      </c>
      <c r="H49" s="4" t="s">
        <v>6</v>
      </c>
      <c r="I49" s="4" t="s">
        <v>6</v>
      </c>
      <c r="J49" s="4" t="s">
        <v>6</v>
      </c>
      <c r="L49" s="4" t="s">
        <v>6</v>
      </c>
      <c r="M49" s="4" t="s">
        <v>6</v>
      </c>
      <c r="N49" s="4" t="s">
        <v>6</v>
      </c>
      <c r="O49" s="4" t="s">
        <v>6</v>
      </c>
      <c r="P49" s="4" t="s">
        <v>6</v>
      </c>
      <c r="Q49" s="7" t="s">
        <v>3</v>
      </c>
      <c r="R49" s="4" t="s">
        <v>6</v>
      </c>
      <c r="T49" s="4" t="s">
        <v>6</v>
      </c>
      <c r="U49" s="4" t="s">
        <v>6</v>
      </c>
      <c r="V49" s="4" t="s">
        <v>6</v>
      </c>
      <c r="W49" s="4" t="s">
        <v>6</v>
      </c>
      <c r="X49" s="4" t="s">
        <v>6</v>
      </c>
      <c r="Y49" s="7" t="s">
        <v>3</v>
      </c>
      <c r="Z49" s="4" t="s">
        <v>6</v>
      </c>
      <c r="AB49" s="4" t="s">
        <v>6</v>
      </c>
      <c r="AC49" s="4" t="s">
        <v>6</v>
      </c>
      <c r="AD49" s="4" t="s">
        <v>6</v>
      </c>
      <c r="AE49" s="4" t="s">
        <v>6</v>
      </c>
      <c r="AF49" s="4" t="s">
        <v>6</v>
      </c>
      <c r="AG49" s="7" t="s">
        <v>3</v>
      </c>
      <c r="AH49" s="4" t="s">
        <v>6</v>
      </c>
      <c r="AJ49" s="4" t="s">
        <v>6</v>
      </c>
      <c r="AK49" s="4" t="s">
        <v>6</v>
      </c>
      <c r="AL49" s="4" t="s">
        <v>6</v>
      </c>
      <c r="AM49" s="4" t="s">
        <v>6</v>
      </c>
      <c r="AN49" s="4" t="s">
        <v>6</v>
      </c>
      <c r="AO49" s="7" t="s">
        <v>3</v>
      </c>
      <c r="AP49" t="s">
        <v>6</v>
      </c>
      <c r="AR49" s="4" t="s">
        <v>6</v>
      </c>
      <c r="AS49" s="4" t="s">
        <v>6</v>
      </c>
      <c r="AT49" s="4" t="s">
        <v>6</v>
      </c>
      <c r="AU49" s="4" t="s">
        <v>6</v>
      </c>
      <c r="AV49" s="10" t="s">
        <v>6</v>
      </c>
      <c r="AW49" s="7" t="s">
        <v>3</v>
      </c>
      <c r="AX49" s="4" t="s">
        <v>6</v>
      </c>
      <c r="AZ49" s="4" t="s">
        <v>6</v>
      </c>
      <c r="BA49" s="4" t="s">
        <v>6</v>
      </c>
      <c r="BB49" s="4" t="s">
        <v>6</v>
      </c>
      <c r="BC49" s="4" t="s">
        <v>6</v>
      </c>
      <c r="BD49" s="4" t="s">
        <v>6</v>
      </c>
      <c r="BE49" s="7" t="s">
        <v>3</v>
      </c>
      <c r="BF49" s="4" t="s">
        <v>6</v>
      </c>
      <c r="BH49" s="4" t="s">
        <v>53</v>
      </c>
      <c r="BI49" s="4" t="s">
        <v>6</v>
      </c>
      <c r="BJ49" s="4" t="s">
        <v>6</v>
      </c>
      <c r="BK49" s="4" t="s">
        <v>6</v>
      </c>
      <c r="BL49" s="10" t="s">
        <v>6</v>
      </c>
      <c r="BM49" s="7" t="s">
        <v>3</v>
      </c>
      <c r="BN49" s="4" t="s">
        <v>6</v>
      </c>
      <c r="BP49" s="4" t="s">
        <v>53</v>
      </c>
      <c r="BQ49" s="4" t="s">
        <v>6</v>
      </c>
      <c r="BR49" s="4" t="s">
        <v>6</v>
      </c>
      <c r="BS49" s="4" t="s">
        <v>6</v>
      </c>
      <c r="BT49" s="10" t="s">
        <v>6</v>
      </c>
      <c r="BU49" s="7" t="s">
        <v>3</v>
      </c>
      <c r="BV49" s="4" t="s">
        <v>6</v>
      </c>
    </row>
    <row r="50" spans="1:66" ht="15">
      <c r="A50" s="8" t="s">
        <v>69</v>
      </c>
      <c r="B50" s="4" t="s">
        <v>6</v>
      </c>
      <c r="C50" s="4" t="s">
        <v>6</v>
      </c>
      <c r="D50" s="4" t="s">
        <v>6</v>
      </c>
      <c r="E50" s="4" t="s">
        <v>6</v>
      </c>
      <c r="F50" s="4" t="s">
        <v>6</v>
      </c>
      <c r="G50" s="7" t="s">
        <v>3</v>
      </c>
      <c r="H50" s="4" t="s">
        <v>6</v>
      </c>
      <c r="I50" s="4" t="s">
        <v>6</v>
      </c>
      <c r="J50" s="4" t="s">
        <v>6</v>
      </c>
      <c r="L50" s="4" t="s">
        <v>6</v>
      </c>
      <c r="M50" s="4" t="s">
        <v>6</v>
      </c>
      <c r="N50" s="4" t="s">
        <v>6</v>
      </c>
      <c r="O50" s="4" t="s">
        <v>6</v>
      </c>
      <c r="P50" s="4" t="s">
        <v>6</v>
      </c>
      <c r="Q50" s="7" t="s">
        <v>3</v>
      </c>
      <c r="R50" s="4" t="s">
        <v>6</v>
      </c>
      <c r="T50" s="4" t="s">
        <v>6</v>
      </c>
      <c r="U50" s="4" t="s">
        <v>6</v>
      </c>
      <c r="V50" s="4" t="s">
        <v>6</v>
      </c>
      <c r="W50" s="4" t="s">
        <v>6</v>
      </c>
      <c r="X50" s="4" t="s">
        <v>6</v>
      </c>
      <c r="Y50" s="7" t="s">
        <v>3</v>
      </c>
      <c r="Z50" s="4" t="s">
        <v>6</v>
      </c>
      <c r="AB50" s="4" t="s">
        <v>6</v>
      </c>
      <c r="AC50" s="4" t="s">
        <v>6</v>
      </c>
      <c r="AD50" s="4" t="s">
        <v>6</v>
      </c>
      <c r="AE50" s="4" t="s">
        <v>6</v>
      </c>
      <c r="AF50" s="4" t="s">
        <v>6</v>
      </c>
      <c r="AG50" s="7" t="s">
        <v>3</v>
      </c>
      <c r="AH50" s="4" t="s">
        <v>6</v>
      </c>
      <c r="AJ50" s="4" t="s">
        <v>6</v>
      </c>
      <c r="AK50" s="4" t="s">
        <v>6</v>
      </c>
      <c r="AL50" s="4" t="s">
        <v>6</v>
      </c>
      <c r="AM50" s="4" t="s">
        <v>6</v>
      </c>
      <c r="AN50" s="4" t="s">
        <v>6</v>
      </c>
      <c r="AO50" s="7" t="s">
        <v>3</v>
      </c>
      <c r="AP50" t="s">
        <v>6</v>
      </c>
      <c r="AR50" s="4" t="s">
        <v>6</v>
      </c>
      <c r="AS50" s="4" t="s">
        <v>6</v>
      </c>
      <c r="AT50" s="4" t="s">
        <v>6</v>
      </c>
      <c r="AU50" s="4" t="s">
        <v>6</v>
      </c>
      <c r="AV50" s="10" t="s">
        <v>6</v>
      </c>
      <c r="AW50" s="7" t="s">
        <v>3</v>
      </c>
      <c r="AX50" s="4" t="s">
        <v>6</v>
      </c>
      <c r="AZ50" s="4" t="s">
        <v>6</v>
      </c>
      <c r="BA50" s="4" t="s">
        <v>6</v>
      </c>
      <c r="BB50" s="4" t="s">
        <v>6</v>
      </c>
      <c r="BC50" s="4" t="s">
        <v>6</v>
      </c>
      <c r="BD50" s="4" t="s">
        <v>6</v>
      </c>
      <c r="BE50" s="7" t="s">
        <v>3</v>
      </c>
      <c r="BF50" s="4" t="s">
        <v>6</v>
      </c>
      <c r="BH50" s="4" t="s">
        <v>53</v>
      </c>
      <c r="BI50" s="4" t="s">
        <v>6</v>
      </c>
      <c r="BJ50" s="4" t="s">
        <v>6</v>
      </c>
      <c r="BK50" s="4" t="s">
        <v>6</v>
      </c>
      <c r="BL50" s="10" t="s">
        <v>6</v>
      </c>
      <c r="BM50" s="7" t="s">
        <v>3</v>
      </c>
      <c r="BN50" s="4" t="s">
        <v>6</v>
      </c>
    </row>
    <row r="51" spans="1:58" ht="15">
      <c r="A51" s="8" t="s">
        <v>70</v>
      </c>
      <c r="B51" s="4" t="s">
        <v>6</v>
      </c>
      <c r="C51" s="4" t="s">
        <v>6</v>
      </c>
      <c r="D51" s="4" t="s">
        <v>6</v>
      </c>
      <c r="E51" s="4" t="s">
        <v>6</v>
      </c>
      <c r="F51" s="4" t="s">
        <v>6</v>
      </c>
      <c r="G51" s="7" t="s">
        <v>3</v>
      </c>
      <c r="H51" s="4" t="s">
        <v>6</v>
      </c>
      <c r="I51" s="4" t="s">
        <v>6</v>
      </c>
      <c r="J51" s="4" t="s">
        <v>6</v>
      </c>
      <c r="L51" s="4" t="s">
        <v>6</v>
      </c>
      <c r="M51" s="4" t="s">
        <v>6</v>
      </c>
      <c r="N51" s="4" t="s">
        <v>6</v>
      </c>
      <c r="O51" s="4" t="s">
        <v>6</v>
      </c>
      <c r="P51" s="4" t="s">
        <v>6</v>
      </c>
      <c r="Q51" s="7" t="s">
        <v>3</v>
      </c>
      <c r="R51" s="4" t="s">
        <v>6</v>
      </c>
      <c r="T51" s="4" t="s">
        <v>6</v>
      </c>
      <c r="U51" s="4" t="s">
        <v>6</v>
      </c>
      <c r="V51" s="4" t="s">
        <v>6</v>
      </c>
      <c r="W51" s="4" t="s">
        <v>6</v>
      </c>
      <c r="X51" s="4" t="s">
        <v>6</v>
      </c>
      <c r="Y51" s="7" t="s">
        <v>3</v>
      </c>
      <c r="Z51" s="4" t="s">
        <v>6</v>
      </c>
      <c r="AB51" s="4" t="s">
        <v>6</v>
      </c>
      <c r="AC51" s="4" t="s">
        <v>6</v>
      </c>
      <c r="AD51" s="4" t="s">
        <v>6</v>
      </c>
      <c r="AE51" s="4" t="s">
        <v>6</v>
      </c>
      <c r="AF51" s="4" t="s">
        <v>6</v>
      </c>
      <c r="AG51" s="7" t="s">
        <v>3</v>
      </c>
      <c r="AH51" s="4" t="s">
        <v>6</v>
      </c>
      <c r="AJ51" s="4" t="s">
        <v>6</v>
      </c>
      <c r="AK51" s="4" t="s">
        <v>6</v>
      </c>
      <c r="AL51" s="4" t="s">
        <v>6</v>
      </c>
      <c r="AM51" s="4" t="s">
        <v>6</v>
      </c>
      <c r="AN51" s="4" t="s">
        <v>6</v>
      </c>
      <c r="AO51" s="7" t="s">
        <v>3</v>
      </c>
      <c r="AP51" t="s">
        <v>6</v>
      </c>
      <c r="AR51" s="4" t="s">
        <v>6</v>
      </c>
      <c r="AS51" s="4" t="s">
        <v>6</v>
      </c>
      <c r="AT51" s="4" t="s">
        <v>6</v>
      </c>
      <c r="AU51" s="4" t="s">
        <v>6</v>
      </c>
      <c r="AV51" s="10" t="s">
        <v>6</v>
      </c>
      <c r="AW51" s="7" t="s">
        <v>3</v>
      </c>
      <c r="AX51" s="4" t="s">
        <v>6</v>
      </c>
      <c r="AZ51" s="4" t="s">
        <v>6</v>
      </c>
      <c r="BA51" s="4" t="s">
        <v>6</v>
      </c>
      <c r="BB51" s="4" t="s">
        <v>6</v>
      </c>
      <c r="BC51" s="4" t="s">
        <v>6</v>
      </c>
      <c r="BD51" s="4" t="s">
        <v>6</v>
      </c>
      <c r="BE51" s="7" t="s">
        <v>3</v>
      </c>
      <c r="BF51" s="4" t="s">
        <v>6</v>
      </c>
    </row>
    <row r="52" spans="1:145" ht="15">
      <c r="A52" s="8" t="s">
        <v>44</v>
      </c>
      <c r="B52" s="4" t="s">
        <v>6</v>
      </c>
      <c r="C52" s="4" t="s">
        <v>6</v>
      </c>
      <c r="D52" s="4" t="s">
        <v>6</v>
      </c>
      <c r="E52" s="4" t="s">
        <v>6</v>
      </c>
      <c r="F52" s="4" t="s">
        <v>6</v>
      </c>
      <c r="G52" s="7" t="s">
        <v>3</v>
      </c>
      <c r="H52" s="4" t="s">
        <v>6</v>
      </c>
      <c r="I52" s="4" t="s">
        <v>6</v>
      </c>
      <c r="J52" s="4" t="s">
        <v>6</v>
      </c>
      <c r="L52" s="4" t="s">
        <v>6</v>
      </c>
      <c r="M52" s="4" t="s">
        <v>6</v>
      </c>
      <c r="N52" s="4" t="s">
        <v>6</v>
      </c>
      <c r="O52" s="4" t="s">
        <v>6</v>
      </c>
      <c r="P52" s="4" t="s">
        <v>6</v>
      </c>
      <c r="Q52" s="7" t="s">
        <v>3</v>
      </c>
      <c r="R52" s="4" t="s">
        <v>6</v>
      </c>
      <c r="T52" s="4" t="s">
        <v>6</v>
      </c>
      <c r="U52" s="4" t="s">
        <v>6</v>
      </c>
      <c r="V52" s="4" t="s">
        <v>6</v>
      </c>
      <c r="W52" s="4" t="s">
        <v>6</v>
      </c>
      <c r="X52" s="4" t="s">
        <v>6</v>
      </c>
      <c r="Y52" s="7" t="s">
        <v>3</v>
      </c>
      <c r="Z52" s="4" t="s">
        <v>6</v>
      </c>
      <c r="AB52" s="4" t="s">
        <v>6</v>
      </c>
      <c r="AC52" s="4" t="s">
        <v>6</v>
      </c>
      <c r="AD52" s="4" t="s">
        <v>6</v>
      </c>
      <c r="AE52" s="4" t="s">
        <v>6</v>
      </c>
      <c r="AF52" s="4" t="s">
        <v>6</v>
      </c>
      <c r="AG52" s="7" t="s">
        <v>3</v>
      </c>
      <c r="AH52" s="4" t="s">
        <v>6</v>
      </c>
      <c r="AJ52" s="4" t="s">
        <v>6</v>
      </c>
      <c r="AK52" s="4" t="s">
        <v>6</v>
      </c>
      <c r="AL52" s="4" t="s">
        <v>6</v>
      </c>
      <c r="AM52" s="4" t="s">
        <v>6</v>
      </c>
      <c r="AN52" s="4" t="s">
        <v>6</v>
      </c>
      <c r="AO52" s="7" t="s">
        <v>3</v>
      </c>
      <c r="AP52" t="s">
        <v>6</v>
      </c>
      <c r="AR52" s="4" t="s">
        <v>6</v>
      </c>
      <c r="AS52" s="4" t="s">
        <v>6</v>
      </c>
      <c r="AT52" s="4" t="s">
        <v>6</v>
      </c>
      <c r="AU52" s="4" t="s">
        <v>6</v>
      </c>
      <c r="AV52" s="10" t="s">
        <v>6</v>
      </c>
      <c r="AW52" s="7" t="s">
        <v>3</v>
      </c>
      <c r="AX52" s="4" t="s">
        <v>6</v>
      </c>
      <c r="AZ52" s="4">
        <v>15000</v>
      </c>
      <c r="BA52" s="4">
        <v>7800</v>
      </c>
      <c r="BB52" s="4">
        <v>290000</v>
      </c>
      <c r="BC52" s="4">
        <v>60000</v>
      </c>
      <c r="BD52" s="10">
        <v>0.22916666666666666</v>
      </c>
      <c r="BE52" s="7" t="s">
        <v>3</v>
      </c>
      <c r="BF52" t="e">
        <f>RANK(BC52,$BC$3:$BC$42)</f>
        <v>#N/A</v>
      </c>
      <c r="BH52" s="4" t="s">
        <v>53</v>
      </c>
      <c r="BI52" s="4" t="s">
        <v>6</v>
      </c>
      <c r="BJ52" s="4" t="s">
        <v>6</v>
      </c>
      <c r="BK52" s="4" t="s">
        <v>6</v>
      </c>
      <c r="BL52" s="10" t="s">
        <v>6</v>
      </c>
      <c r="BM52" s="7" t="s">
        <v>3</v>
      </c>
      <c r="BN52" s="4" t="s">
        <v>6</v>
      </c>
      <c r="BP52" s="4">
        <v>18000</v>
      </c>
      <c r="BQ52" s="4">
        <v>9400</v>
      </c>
      <c r="BR52" s="4">
        <v>510000</v>
      </c>
      <c r="BS52" s="4">
        <v>120000</v>
      </c>
      <c r="BT52" s="10">
        <v>0.25</v>
      </c>
      <c r="BU52" s="7" t="s">
        <v>3</v>
      </c>
      <c r="BV52">
        <f>RANK(BS52,$BS$3:$BS$42)</f>
        <v>12</v>
      </c>
      <c r="BX52" s="4" t="s">
        <v>6</v>
      </c>
      <c r="BY52" s="4" t="s">
        <v>6</v>
      </c>
      <c r="BZ52" s="4" t="s">
        <v>6</v>
      </c>
      <c r="CA52" s="4" t="s">
        <v>6</v>
      </c>
      <c r="CB52" s="4" t="s">
        <v>6</v>
      </c>
      <c r="CC52" s="7" t="s">
        <v>12</v>
      </c>
      <c r="CD52" s="4" t="s">
        <v>6</v>
      </c>
      <c r="CF52" s="4">
        <v>9400</v>
      </c>
      <c r="CG52" s="4">
        <v>7800</v>
      </c>
      <c r="CH52" s="4">
        <v>360000</v>
      </c>
      <c r="CI52" s="4">
        <v>60000</v>
      </c>
      <c r="CJ52" s="10">
        <v>0.2708333333333333</v>
      </c>
      <c r="CK52" s="7" t="s">
        <v>12</v>
      </c>
      <c r="CL52" t="e">
        <f>RANK(CI52,$CI$3:$CI$42)</f>
        <v>#N/A</v>
      </c>
      <c r="CN52" s="4">
        <v>7100</v>
      </c>
      <c r="CO52" s="4">
        <v>5900</v>
      </c>
      <c r="CP52" s="4">
        <v>220000</v>
      </c>
      <c r="CQ52" s="4">
        <v>52000</v>
      </c>
      <c r="CR52" s="10">
        <v>0.22916666666666666</v>
      </c>
      <c r="CS52" s="7" t="s">
        <v>12</v>
      </c>
      <c r="CT52" t="e">
        <f>RANK(CQ52,$CQ$3:$CQ$42)</f>
        <v>#N/A</v>
      </c>
      <c r="CV52" s="4">
        <v>11000</v>
      </c>
      <c r="CW52" s="4">
        <v>4800</v>
      </c>
      <c r="CX52" s="4">
        <v>240000</v>
      </c>
      <c r="CY52" s="4">
        <v>70000</v>
      </c>
      <c r="CZ52" s="10">
        <v>0.3055555555555555</v>
      </c>
      <c r="DA52" s="7" t="s">
        <v>12</v>
      </c>
      <c r="DB52" t="e">
        <f>RANK(CY52,$CY$3:$CY$42)</f>
        <v>#N/A</v>
      </c>
      <c r="DD52" s="4">
        <v>12000</v>
      </c>
      <c r="DE52" s="4">
        <v>4400</v>
      </c>
      <c r="DF52" s="4">
        <v>240000</v>
      </c>
      <c r="DG52" s="4">
        <v>63000</v>
      </c>
      <c r="DH52" s="10">
        <v>0.3125</v>
      </c>
      <c r="DI52" s="7" t="s">
        <v>3</v>
      </c>
      <c r="DJ52" t="e">
        <f>RANK(DG52,$DG$3:$DG$42)</f>
        <v>#N/A</v>
      </c>
      <c r="DL52" s="4"/>
      <c r="DM52" s="4"/>
      <c r="DN52" s="4"/>
      <c r="DO52" s="4"/>
      <c r="DP52" s="4"/>
      <c r="DQ52" s="7"/>
      <c r="DT52" s="4"/>
      <c r="DU52" s="4"/>
      <c r="DV52" s="4"/>
      <c r="DW52" s="4"/>
      <c r="DX52" s="4"/>
      <c r="DY52" s="7"/>
      <c r="EB52" s="4"/>
      <c r="EC52" s="4"/>
      <c r="ED52" s="4"/>
      <c r="EE52" s="4"/>
      <c r="EF52" s="4"/>
      <c r="EG52" s="7"/>
      <c r="EJ52" s="4"/>
      <c r="EK52" s="4"/>
      <c r="EL52" s="4"/>
      <c r="EM52" s="4"/>
      <c r="EN52" s="4"/>
      <c r="EO52" s="7"/>
    </row>
    <row r="53" spans="1:50" ht="15">
      <c r="A53" s="8" t="s">
        <v>71</v>
      </c>
      <c r="B53" s="4" t="s">
        <v>6</v>
      </c>
      <c r="C53" s="4" t="s">
        <v>6</v>
      </c>
      <c r="D53" s="4" t="s">
        <v>6</v>
      </c>
      <c r="E53" s="4" t="s">
        <v>6</v>
      </c>
      <c r="F53" s="4" t="s">
        <v>6</v>
      </c>
      <c r="G53" s="7" t="s">
        <v>3</v>
      </c>
      <c r="H53" s="4" t="s">
        <v>6</v>
      </c>
      <c r="I53" s="4" t="s">
        <v>6</v>
      </c>
      <c r="J53" s="4" t="s">
        <v>6</v>
      </c>
      <c r="L53" s="4" t="s">
        <v>6</v>
      </c>
      <c r="M53" s="4" t="s">
        <v>6</v>
      </c>
      <c r="N53" s="4" t="s">
        <v>6</v>
      </c>
      <c r="O53" s="4" t="s">
        <v>6</v>
      </c>
      <c r="P53" s="4" t="s">
        <v>6</v>
      </c>
      <c r="Q53" s="7" t="s">
        <v>3</v>
      </c>
      <c r="R53" s="4" t="s">
        <v>6</v>
      </c>
      <c r="T53" s="4" t="s">
        <v>6</v>
      </c>
      <c r="U53" s="4" t="s">
        <v>6</v>
      </c>
      <c r="V53" s="4" t="s">
        <v>6</v>
      </c>
      <c r="W53" s="4" t="s">
        <v>6</v>
      </c>
      <c r="X53" s="4" t="s">
        <v>6</v>
      </c>
      <c r="Y53" s="7" t="s">
        <v>3</v>
      </c>
      <c r="Z53" s="4" t="s">
        <v>6</v>
      </c>
      <c r="AB53" s="4" t="s">
        <v>6</v>
      </c>
      <c r="AC53" s="4" t="s">
        <v>6</v>
      </c>
      <c r="AD53" s="4" t="s">
        <v>6</v>
      </c>
      <c r="AE53" s="4" t="s">
        <v>6</v>
      </c>
      <c r="AF53" s="4" t="s">
        <v>6</v>
      </c>
      <c r="AG53" s="7" t="s">
        <v>3</v>
      </c>
      <c r="AH53" s="4" t="s">
        <v>6</v>
      </c>
      <c r="AJ53" s="4" t="s">
        <v>6</v>
      </c>
      <c r="AK53" s="4" t="s">
        <v>6</v>
      </c>
      <c r="AL53" s="4" t="s">
        <v>6</v>
      </c>
      <c r="AM53" s="4" t="s">
        <v>6</v>
      </c>
      <c r="AN53" s="4" t="s">
        <v>6</v>
      </c>
      <c r="AO53" s="7" t="s">
        <v>3</v>
      </c>
      <c r="AP53" t="s">
        <v>6</v>
      </c>
      <c r="AR53" s="4" t="s">
        <v>6</v>
      </c>
      <c r="AS53" s="4" t="s">
        <v>6</v>
      </c>
      <c r="AT53" s="4" t="s">
        <v>6</v>
      </c>
      <c r="AU53" s="4" t="s">
        <v>6</v>
      </c>
      <c r="AV53" s="10" t="s">
        <v>6</v>
      </c>
      <c r="AW53" s="7" t="s">
        <v>3</v>
      </c>
      <c r="AX53" s="4" t="s">
        <v>6</v>
      </c>
    </row>
    <row r="54" spans="1:42" ht="15">
      <c r="A54" s="8" t="s">
        <v>74</v>
      </c>
      <c r="B54" s="4" t="s">
        <v>6</v>
      </c>
      <c r="C54" s="4" t="s">
        <v>6</v>
      </c>
      <c r="D54" s="4" t="s">
        <v>6</v>
      </c>
      <c r="E54" s="4" t="s">
        <v>6</v>
      </c>
      <c r="F54" s="4" t="s">
        <v>6</v>
      </c>
      <c r="G54" s="7" t="s">
        <v>3</v>
      </c>
      <c r="H54" s="4" t="s">
        <v>6</v>
      </c>
      <c r="I54" s="4" t="s">
        <v>6</v>
      </c>
      <c r="J54" s="4" t="s">
        <v>6</v>
      </c>
      <c r="L54" s="4" t="s">
        <v>6</v>
      </c>
      <c r="M54" s="4" t="s">
        <v>6</v>
      </c>
      <c r="N54" s="4" t="s">
        <v>6</v>
      </c>
      <c r="O54" s="4" t="s">
        <v>6</v>
      </c>
      <c r="P54" s="4" t="s">
        <v>6</v>
      </c>
      <c r="Q54" s="7" t="s">
        <v>3</v>
      </c>
      <c r="R54" s="4" t="s">
        <v>6</v>
      </c>
      <c r="T54" s="4" t="s">
        <v>6</v>
      </c>
      <c r="U54" s="4" t="s">
        <v>6</v>
      </c>
      <c r="V54" s="4" t="s">
        <v>6</v>
      </c>
      <c r="W54" s="4" t="s">
        <v>6</v>
      </c>
      <c r="X54" s="4" t="s">
        <v>6</v>
      </c>
      <c r="Y54" s="7" t="s">
        <v>3</v>
      </c>
      <c r="Z54" s="4" t="s">
        <v>6</v>
      </c>
      <c r="AB54" s="4" t="s">
        <v>6</v>
      </c>
      <c r="AC54" s="4" t="s">
        <v>6</v>
      </c>
      <c r="AD54" s="4" t="s">
        <v>6</v>
      </c>
      <c r="AE54" s="4" t="s">
        <v>6</v>
      </c>
      <c r="AF54" s="4" t="s">
        <v>6</v>
      </c>
      <c r="AG54" s="7" t="s">
        <v>3</v>
      </c>
      <c r="AH54" s="4" t="s">
        <v>6</v>
      </c>
      <c r="AJ54" s="4" t="s">
        <v>6</v>
      </c>
      <c r="AK54" s="4" t="s">
        <v>6</v>
      </c>
      <c r="AL54" s="4" t="s">
        <v>6</v>
      </c>
      <c r="AM54" s="4" t="s">
        <v>6</v>
      </c>
      <c r="AN54" s="4" t="s">
        <v>6</v>
      </c>
      <c r="AO54" s="7" t="s">
        <v>3</v>
      </c>
      <c r="AP54" t="s">
        <v>6</v>
      </c>
    </row>
    <row r="55" spans="1:74" ht="15">
      <c r="A55" s="8" t="s">
        <v>66</v>
      </c>
      <c r="B55" s="4" t="s">
        <v>6</v>
      </c>
      <c r="C55" s="4" t="s">
        <v>6</v>
      </c>
      <c r="D55" s="4" t="s">
        <v>6</v>
      </c>
      <c r="E55" s="4" t="s">
        <v>6</v>
      </c>
      <c r="F55" s="4" t="s">
        <v>6</v>
      </c>
      <c r="G55" s="7" t="s">
        <v>3</v>
      </c>
      <c r="H55" s="4" t="s">
        <v>6</v>
      </c>
      <c r="I55" s="4" t="s">
        <v>6</v>
      </c>
      <c r="J55" s="4" t="s">
        <v>6</v>
      </c>
      <c r="L55" s="4" t="s">
        <v>6</v>
      </c>
      <c r="M55" s="4" t="s">
        <v>6</v>
      </c>
      <c r="N55" s="4" t="s">
        <v>6</v>
      </c>
      <c r="O55" s="4" t="s">
        <v>6</v>
      </c>
      <c r="P55" s="4" t="s">
        <v>6</v>
      </c>
      <c r="Q55" s="7" t="s">
        <v>3</v>
      </c>
      <c r="R55" s="4" t="s">
        <v>6</v>
      </c>
      <c r="T55" s="4" t="s">
        <v>6</v>
      </c>
      <c r="U55" s="4" t="s">
        <v>6</v>
      </c>
      <c r="V55" s="4" t="s">
        <v>6</v>
      </c>
      <c r="W55" s="4" t="s">
        <v>6</v>
      </c>
      <c r="X55" s="4" t="s">
        <v>6</v>
      </c>
      <c r="Y55" s="7" t="s">
        <v>3</v>
      </c>
      <c r="Z55" s="4" t="s">
        <v>6</v>
      </c>
      <c r="AB55" s="4" t="s">
        <v>6</v>
      </c>
      <c r="AC55" s="4" t="s">
        <v>6</v>
      </c>
      <c r="AD55" s="4" t="s">
        <v>6</v>
      </c>
      <c r="AE55" s="4" t="s">
        <v>6</v>
      </c>
      <c r="AF55" s="4" t="s">
        <v>6</v>
      </c>
      <c r="AG55" s="7" t="s">
        <v>3</v>
      </c>
      <c r="AH55" s="4" t="s">
        <v>6</v>
      </c>
      <c r="AJ55" s="4">
        <v>20000</v>
      </c>
      <c r="AK55" s="4">
        <v>8500</v>
      </c>
      <c r="AL55" s="4">
        <v>44000</v>
      </c>
      <c r="AM55" s="4">
        <v>17000</v>
      </c>
      <c r="AN55" s="3">
        <v>0.25</v>
      </c>
      <c r="AO55" s="7" t="s">
        <v>3</v>
      </c>
      <c r="AP55" t="e">
        <f>RANK(AM55,$AM$3:$AM$42)</f>
        <v>#N/A</v>
      </c>
      <c r="AR55" s="4">
        <v>20000</v>
      </c>
      <c r="AS55" s="4">
        <v>8500</v>
      </c>
      <c r="AT55" s="4">
        <v>180000</v>
      </c>
      <c r="AU55" s="4">
        <v>17000</v>
      </c>
      <c r="AV55" s="11">
        <v>45</v>
      </c>
      <c r="AW55" s="7" t="s">
        <v>3</v>
      </c>
      <c r="AX55" t="e">
        <f>RANK(AU55,$AU$3:$AU$42)</f>
        <v>#N/A</v>
      </c>
      <c r="AZ55" s="4" t="s">
        <v>6</v>
      </c>
      <c r="BA55" s="4" t="s">
        <v>6</v>
      </c>
      <c r="BB55" s="4" t="s">
        <v>6</v>
      </c>
      <c r="BC55" s="4" t="s">
        <v>6</v>
      </c>
      <c r="BD55" s="4" t="s">
        <v>6</v>
      </c>
      <c r="BE55" s="7" t="s">
        <v>3</v>
      </c>
      <c r="BF55" s="4" t="s">
        <v>6</v>
      </c>
      <c r="BH55" s="4" t="s">
        <v>53</v>
      </c>
      <c r="BI55" s="4" t="s">
        <v>6</v>
      </c>
      <c r="BJ55" s="4" t="s">
        <v>6</v>
      </c>
      <c r="BK55" s="4" t="s">
        <v>6</v>
      </c>
      <c r="BL55" s="10" t="s">
        <v>6</v>
      </c>
      <c r="BM55" s="7" t="s">
        <v>3</v>
      </c>
      <c r="BN55" s="4" t="s">
        <v>6</v>
      </c>
      <c r="BP55" s="4" t="s">
        <v>53</v>
      </c>
      <c r="BQ55" s="4" t="s">
        <v>6</v>
      </c>
      <c r="BR55" s="4" t="s">
        <v>6</v>
      </c>
      <c r="BS55" s="4" t="s">
        <v>6</v>
      </c>
      <c r="BT55" s="10" t="s">
        <v>6</v>
      </c>
      <c r="BU55" s="7" t="s">
        <v>3</v>
      </c>
      <c r="BV55" s="4" t="s">
        <v>6</v>
      </c>
    </row>
    <row r="56" spans="1:74" ht="15">
      <c r="A56" s="8" t="s">
        <v>77</v>
      </c>
      <c r="B56" s="4" t="s">
        <v>6</v>
      </c>
      <c r="C56" s="4" t="s">
        <v>6</v>
      </c>
      <c r="D56" s="4" t="s">
        <v>6</v>
      </c>
      <c r="E56" s="4" t="s">
        <v>6</v>
      </c>
      <c r="F56" s="4" t="s">
        <v>6</v>
      </c>
      <c r="G56" s="7" t="s">
        <v>3</v>
      </c>
      <c r="H56" s="4" t="s">
        <v>6</v>
      </c>
      <c r="I56" s="4" t="s">
        <v>6</v>
      </c>
      <c r="J56" s="4" t="s">
        <v>6</v>
      </c>
      <c r="L56" s="4" t="s">
        <v>6</v>
      </c>
      <c r="M56" s="4" t="s">
        <v>6</v>
      </c>
      <c r="N56" s="4" t="s">
        <v>6</v>
      </c>
      <c r="O56" s="4" t="s">
        <v>6</v>
      </c>
      <c r="P56" s="4" t="s">
        <v>6</v>
      </c>
      <c r="Q56" s="7" t="s">
        <v>3</v>
      </c>
      <c r="R56" s="4" t="s">
        <v>6</v>
      </c>
      <c r="T56" s="4" t="s">
        <v>6</v>
      </c>
      <c r="U56" s="4" t="s">
        <v>6</v>
      </c>
      <c r="V56" s="4" t="s">
        <v>6</v>
      </c>
      <c r="W56" s="4" t="s">
        <v>6</v>
      </c>
      <c r="X56" s="4" t="s">
        <v>6</v>
      </c>
      <c r="Y56" s="7" t="s">
        <v>3</v>
      </c>
      <c r="Z56" s="4" t="s">
        <v>6</v>
      </c>
      <c r="AB56" s="4" t="s">
        <v>6</v>
      </c>
      <c r="AC56" s="4" t="s">
        <v>6</v>
      </c>
      <c r="AD56" s="4" t="s">
        <v>6</v>
      </c>
      <c r="AE56" s="4" t="s">
        <v>6</v>
      </c>
      <c r="AF56" s="4" t="s">
        <v>6</v>
      </c>
      <c r="AG56" s="7" t="s">
        <v>3</v>
      </c>
      <c r="AH56" s="4" t="s">
        <v>6</v>
      </c>
      <c r="AJ56" s="4"/>
      <c r="AK56" s="4"/>
      <c r="AL56" s="4"/>
      <c r="AM56" s="4"/>
      <c r="AN56" s="3"/>
      <c r="AO56" s="7"/>
      <c r="AR56" s="4"/>
      <c r="AS56" s="4"/>
      <c r="AT56" s="4"/>
      <c r="AU56" s="4"/>
      <c r="AV56" s="11"/>
      <c r="AW56" s="7"/>
      <c r="AZ56" s="4"/>
      <c r="BA56" s="4"/>
      <c r="BB56" s="4"/>
      <c r="BC56" s="4"/>
      <c r="BD56" s="4"/>
      <c r="BE56" s="7"/>
      <c r="BF56" s="4"/>
      <c r="BH56" s="4"/>
      <c r="BI56" s="4"/>
      <c r="BJ56" s="4"/>
      <c r="BK56" s="4"/>
      <c r="BL56" s="10"/>
      <c r="BM56" s="7"/>
      <c r="BN56" s="4"/>
      <c r="BP56" s="4"/>
      <c r="BQ56" s="4"/>
      <c r="BR56" s="4"/>
      <c r="BS56" s="4"/>
      <c r="BT56" s="10"/>
      <c r="BU56" s="7"/>
      <c r="BV56" s="4"/>
    </row>
    <row r="57" spans="1:34" ht="15">
      <c r="A57" s="8" t="s">
        <v>76</v>
      </c>
      <c r="B57" s="4" t="s">
        <v>6</v>
      </c>
      <c r="C57" s="4" t="s">
        <v>6</v>
      </c>
      <c r="D57" s="4" t="s">
        <v>6</v>
      </c>
      <c r="E57" s="4" t="s">
        <v>6</v>
      </c>
      <c r="F57" s="4" t="s">
        <v>6</v>
      </c>
      <c r="G57" s="7" t="s">
        <v>3</v>
      </c>
      <c r="H57" s="4" t="s">
        <v>6</v>
      </c>
      <c r="I57" s="4" t="s">
        <v>6</v>
      </c>
      <c r="J57" s="4" t="s">
        <v>6</v>
      </c>
      <c r="L57" s="4" t="s">
        <v>6</v>
      </c>
      <c r="M57" s="4" t="s">
        <v>6</v>
      </c>
      <c r="N57" s="4" t="s">
        <v>6</v>
      </c>
      <c r="O57" s="4" t="s">
        <v>6</v>
      </c>
      <c r="P57" s="4" t="s">
        <v>6</v>
      </c>
      <c r="Q57" s="7" t="s">
        <v>3</v>
      </c>
      <c r="R57" s="4" t="s">
        <v>6</v>
      </c>
      <c r="T57" s="4" t="s">
        <v>6</v>
      </c>
      <c r="U57" s="4" t="s">
        <v>6</v>
      </c>
      <c r="V57" s="4" t="s">
        <v>6</v>
      </c>
      <c r="W57" s="4" t="s">
        <v>6</v>
      </c>
      <c r="X57" s="4" t="s">
        <v>6</v>
      </c>
      <c r="Y57" s="7" t="s">
        <v>3</v>
      </c>
      <c r="Z57" s="4" t="s">
        <v>6</v>
      </c>
      <c r="AB57" s="4" t="s">
        <v>6</v>
      </c>
      <c r="AC57" s="4" t="s">
        <v>6</v>
      </c>
      <c r="AD57" s="4" t="s">
        <v>6</v>
      </c>
      <c r="AE57" s="4" t="s">
        <v>6</v>
      </c>
      <c r="AF57" s="4" t="s">
        <v>6</v>
      </c>
      <c r="AG57" s="7" t="s">
        <v>3</v>
      </c>
      <c r="AH57" s="4" t="s">
        <v>6</v>
      </c>
    </row>
    <row r="58" spans="1:18" ht="15">
      <c r="A58" s="8" t="s">
        <v>79</v>
      </c>
      <c r="B58" s="4" t="s">
        <v>6</v>
      </c>
      <c r="C58" s="4" t="s">
        <v>6</v>
      </c>
      <c r="D58" s="4" t="s">
        <v>6</v>
      </c>
      <c r="E58" s="4" t="s">
        <v>6</v>
      </c>
      <c r="F58" s="4" t="s">
        <v>6</v>
      </c>
      <c r="G58" s="7" t="s">
        <v>3</v>
      </c>
      <c r="H58" s="4" t="s">
        <v>6</v>
      </c>
      <c r="I58" s="4" t="s">
        <v>6</v>
      </c>
      <c r="J58" s="4" t="s">
        <v>6</v>
      </c>
      <c r="L58" s="4" t="s">
        <v>6</v>
      </c>
      <c r="M58" s="4" t="s">
        <v>6</v>
      </c>
      <c r="N58" s="4" t="s">
        <v>6</v>
      </c>
      <c r="O58" s="4" t="s">
        <v>6</v>
      </c>
      <c r="P58" s="4" t="s">
        <v>6</v>
      </c>
      <c r="Q58" s="7" t="s">
        <v>3</v>
      </c>
      <c r="R58" s="4" t="s">
        <v>6</v>
      </c>
    </row>
    <row r="59" spans="1:18" ht="15">
      <c r="A59" s="8" t="s">
        <v>83</v>
      </c>
      <c r="B59" s="4" t="s">
        <v>6</v>
      </c>
      <c r="C59" s="4" t="s">
        <v>6</v>
      </c>
      <c r="D59" s="4" t="s">
        <v>6</v>
      </c>
      <c r="E59" s="4" t="s">
        <v>6</v>
      </c>
      <c r="F59" s="4" t="s">
        <v>6</v>
      </c>
      <c r="G59" s="7" t="s">
        <v>3</v>
      </c>
      <c r="H59" s="4" t="s">
        <v>6</v>
      </c>
      <c r="I59" s="4" t="s">
        <v>6</v>
      </c>
      <c r="J59" s="4" t="s">
        <v>6</v>
      </c>
      <c r="L59" s="4"/>
      <c r="M59" s="4"/>
      <c r="N59" s="4"/>
      <c r="O59" s="4"/>
      <c r="P59" s="4"/>
      <c r="Q59" s="7"/>
      <c r="R59" s="4"/>
    </row>
    <row r="60" spans="1:10" ht="15">
      <c r="A60" s="8" t="s">
        <v>81</v>
      </c>
      <c r="B60" s="4" t="s">
        <v>6</v>
      </c>
      <c r="C60" s="4" t="s">
        <v>6</v>
      </c>
      <c r="D60" s="4" t="s">
        <v>6</v>
      </c>
      <c r="E60" s="4" t="s">
        <v>6</v>
      </c>
      <c r="F60" s="4" t="s">
        <v>6</v>
      </c>
      <c r="G60" s="7" t="s">
        <v>3</v>
      </c>
      <c r="H60" s="4" t="s">
        <v>6</v>
      </c>
      <c r="I60" s="4" t="s">
        <v>6</v>
      </c>
      <c r="J60" s="4" t="s">
        <v>6</v>
      </c>
    </row>
  </sheetData>
  <sheetProtection/>
  <mergeCells count="20">
    <mergeCell ref="DD1:DJ1"/>
    <mergeCell ref="CN1:CT1"/>
    <mergeCell ref="AR1:AX1"/>
    <mergeCell ref="AZ1:BF1"/>
    <mergeCell ref="BH1:BN1"/>
    <mergeCell ref="BP1:BV1"/>
    <mergeCell ref="CV1:DB1"/>
    <mergeCell ref="BX1:CD1"/>
    <mergeCell ref="CF1:CL1"/>
    <mergeCell ref="T1:Z1"/>
    <mergeCell ref="AB1:AH1"/>
    <mergeCell ref="AJ1:AP1"/>
    <mergeCell ref="B1:H1"/>
    <mergeCell ref="I1:J1"/>
    <mergeCell ref="L1:R1"/>
    <mergeCell ref="DL1:DR1"/>
    <mergeCell ref="ER1:EX1"/>
    <mergeCell ref="DT1:DZ1"/>
    <mergeCell ref="EB1:EH1"/>
    <mergeCell ref="EJ1:EP1"/>
  </mergeCells>
  <conditionalFormatting sqref="AX3">
    <cfRule type="cellIs" priority="1" dxfId="0" operator="lessThan" stopIfTrue="1">
      <formula>$BF3</formula>
    </cfRule>
    <cfRule type="cellIs" priority="2" dxfId="1" operator="greaterThan" stopIfTrue="1">
      <formula>$BF3</formula>
    </cfRule>
  </conditionalFormatting>
  <conditionalFormatting sqref="AX36:AX38 AX33 AX4:AX27 AP43">
    <cfRule type="cellIs" priority="3" dxfId="2" operator="lessThan" stopIfTrue="1">
      <formula>$BF4</formula>
    </cfRule>
    <cfRule type="cellIs" priority="4" dxfId="1" operator="greaterThan" stopIfTrue="1">
      <formula>$BF4</formula>
    </cfRule>
  </conditionalFormatting>
  <conditionalFormatting sqref="AH3 AH37:AH38 AH5:AH30">
    <cfRule type="cellIs" priority="5" dxfId="2" operator="lessThan" stopIfTrue="1">
      <formula>$AP3</formula>
    </cfRule>
    <cfRule type="cellIs" priority="6" dxfId="1" operator="greaterThan" stopIfTrue="1">
      <formula>$AP3</formula>
    </cfRule>
  </conditionalFormatting>
  <conditionalFormatting sqref="AP3:AP33 AP44:AP56 AP36:AP42">
    <cfRule type="cellIs" priority="7" dxfId="2" operator="lessThan" stopIfTrue="1">
      <formula>$AX3</formula>
    </cfRule>
    <cfRule type="cellIs" priority="8" dxfId="1" operator="greaterThan" stopIfTrue="1">
      <formula>$AX3</formula>
    </cfRule>
  </conditionalFormatting>
  <conditionalFormatting sqref="H3:H33 H35">
    <cfRule type="cellIs" priority="9" dxfId="2" operator="lessThan" stopIfTrue="1">
      <formula>$R3</formula>
    </cfRule>
    <cfRule type="cellIs" priority="10" dxfId="1" operator="greaterThan" stopIfTrue="1">
      <formula>$R3</formula>
    </cfRule>
  </conditionalFormatting>
  <conditionalFormatting sqref="R3:R34">
    <cfRule type="cellIs" priority="11" dxfId="2" operator="lessThan" stopIfTrue="1">
      <formula>$Z3</formula>
    </cfRule>
    <cfRule type="cellIs" priority="12" dxfId="1" operator="greaterThan" stopIfTrue="1">
      <formula>$Z3</formula>
    </cfRule>
  </conditionalFormatting>
  <conditionalFormatting sqref="Z36:Z38 Z3:Z34">
    <cfRule type="cellIs" priority="13" dxfId="2" operator="lessThan" stopIfTrue="1">
      <formula>$AH3</formula>
    </cfRule>
    <cfRule type="cellIs" priority="14" dxfId="1" operator="greaterThan" stopIfTrue="1">
      <formula>$AH3</formula>
    </cfRule>
  </conditionalFormatting>
  <conditionalFormatting sqref="EA40:EA42 DS40:DS42 DK40:DK42 DC40:DC42 CU40:CU42 CM40:CM42 BW40:BW42 BO40:BO42 BG40:BG42 AY40:AY42 AQ40:AQ42 AI40:AI42 AA40:AA42 S40:S42 K40:K43 CE40:CE42 AQ37:AQ38 AY37:AY38 BG37:BG38 BO37:BO38 BW37:BW38 DK37:DK38 DS37:DS38 EA37:EA38 DC37:DC38 CE37:CE38 CU37:CU38 CM37:CM38 AI37:AI38 AA37:AA38 I6:J21 S37:S38 K37:K38 J32:J33 I24:J31 DS23 DK23 DC23 CU23 CM23 CE23 BW23 EA23 BO23 BG23 AY23 AQ23 AI23 AA23 S23 I23:K23 K6:K19 BO3:BO19 BW3:BW19 DK3:DK19 DS3:DS19 EA3:EA19 DC3:DC19 CE3:CE19 CU3:CU19 CM3:CM19 BG3:BG19 AY3:AY19 AQ3:AQ19 AI3:AI19 AA3:AA19 S3:S19 I3:K5 I22">
    <cfRule type="cellIs" priority="15" dxfId="2" operator="greaterThan" stopIfTrue="1">
      <formula>0</formula>
    </cfRule>
    <cfRule type="cellIs" priority="16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2012-06-14T23:46:38Z</dcterms:modified>
  <cp:category/>
  <cp:version/>
  <cp:contentType/>
  <cp:contentStatus/>
</cp:coreProperties>
</file>