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000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<sst xmlns="http://schemas.openxmlformats.org/spreadsheetml/2006/main" count="1023" uniqueCount="94">
  <si>
    <t>regione.sicilia.it</t>
  </si>
  <si>
    <t>N.D.</t>
  </si>
  <si>
    <t>palermo.repubblica.it</t>
  </si>
  <si>
    <t>stadionews.it</t>
  </si>
  <si>
    <t>unipa.it</t>
  </si>
  <si>
    <t>siciliainformazioni.com</t>
  </si>
  <si>
    <t>mediagol.it</t>
  </si>
  <si>
    <t>siciliaonline.it</t>
  </si>
  <si>
    <t>livesicilia.it</t>
  </si>
  <si>
    <t>blogsicilia.it</t>
  </si>
  <si>
    <t>comune.palermo.it</t>
  </si>
  <si>
    <t>rosalio.it</t>
  </si>
  <si>
    <t>mobilitapalermo.org</t>
  </si>
  <si>
    <t>hercole.it</t>
  </si>
  <si>
    <t>palermoweb.com</t>
  </si>
  <si>
    <t>gds.it</t>
  </si>
  <si>
    <t>sicilianews24.it</t>
  </si>
  <si>
    <t>balarm.it</t>
  </si>
  <si>
    <t>guidasicilia.it</t>
  </si>
  <si>
    <t>blogsicilia.eu</t>
  </si>
  <si>
    <t>POS.</t>
  </si>
  <si>
    <t>palermo.corriere.it</t>
  </si>
  <si>
    <t>URL</t>
  </si>
  <si>
    <t>dipalermo.it</t>
  </si>
  <si>
    <t>panormita.it</t>
  </si>
  <si>
    <t>palermo24h.com</t>
  </si>
  <si>
    <t>palermobugs.com</t>
  </si>
  <si>
    <t>golsicilia.it</t>
  </si>
  <si>
    <t>qds.it</t>
  </si>
  <si>
    <t>palermo24.net</t>
  </si>
  <si>
    <t>palermomania.com</t>
  </si>
  <si>
    <t>tuttopalermo.net</t>
  </si>
  <si>
    <t>palermotoday.it</t>
  </si>
  <si>
    <t>palermobeach.myblog.it</t>
  </si>
  <si>
    <t>geapress.org</t>
  </si>
  <si>
    <t>bagherianews.com</t>
  </si>
  <si>
    <t>cefalunews.net</t>
  </si>
  <si>
    <t>italpress.com</t>
  </si>
  <si>
    <t>palermo-24h.com</t>
  </si>
  <si>
    <t>lavoceweb.com</t>
  </si>
  <si>
    <t>palermo.notizie.it</t>
  </si>
  <si>
    <t>teleoccidente.it</t>
  </si>
  <si>
    <t>agato.it</t>
  </si>
  <si>
    <t>cronachedigusto.it</t>
  </si>
  <si>
    <t>gdmed.it</t>
  </si>
  <si>
    <t>palermoreport.it</t>
  </si>
  <si>
    <t>quotidiano24.it</t>
  </si>
  <si>
    <t>igiornalidisicilia.it</t>
  </si>
  <si>
    <t>palermocalcio.it</t>
  </si>
  <si>
    <t>ilmoderatore.it</t>
  </si>
  <si>
    <t>si24.it</t>
  </si>
  <si>
    <t>ilsitodipalermo.it</t>
  </si>
  <si>
    <t>younipa.it</t>
  </si>
  <si>
    <t>provincia.palermo.it</t>
  </si>
  <si>
    <t>voir.it</t>
  </si>
  <si>
    <t>siciliafan.it</t>
  </si>
  <si>
    <t>Rank</t>
  </si>
  <si>
    <t>mondopalermo.it</t>
  </si>
  <si>
    <t>ctsnotizie.it</t>
  </si>
  <si>
    <t>palermonews.it</t>
  </si>
  <si>
    <t>Diff. rank</t>
  </si>
  <si>
    <t>manierosanero.it</t>
  </si>
  <si>
    <t>bagheriaoggi.it</t>
  </si>
  <si>
    <t>palermofashionblog.com</t>
  </si>
  <si>
    <t>crocche.it</t>
  </si>
  <si>
    <t>calciogiovanilesicilia.it</t>
  </si>
  <si>
    <t>trmweb.it</t>
  </si>
  <si>
    <t>cronopolitica.it</t>
  </si>
  <si>
    <t>siciliabook.it</t>
  </si>
  <si>
    <t>ilovepalermocalcio.com</t>
  </si>
  <si>
    <t>killsurfcity.it</t>
  </si>
  <si>
    <t>sicilianodoc.it</t>
  </si>
  <si>
    <t>trinacrianews24.it</t>
  </si>
  <si>
    <t>lagazzettapalermitana.it</t>
  </si>
  <si>
    <t>monrealenews.it</t>
  </si>
  <si>
    <t>ilmattinodisicilia.it</t>
  </si>
  <si>
    <t>perizona.it</t>
  </si>
  <si>
    <t>glittersicilia.it</t>
  </si>
  <si>
    <t>palermobabyplanner.it</t>
  </si>
  <si>
    <t>palermobimbi.it</t>
  </si>
  <si>
    <t>loraquotidiano.it</t>
  </si>
  <si>
    <t>zoemagazine.net</t>
  </si>
  <si>
    <t>socialinfluencer.it</t>
  </si>
  <si>
    <t>leisi.it</t>
  </si>
  <si>
    <t>extraquotidiano.it</t>
  </si>
  <si>
    <t>siciliarunning.it</t>
  </si>
  <si>
    <t>siciliaagricoltura.it</t>
  </si>
  <si>
    <t>rotocalcio.org</t>
  </si>
  <si>
    <t>villabatenews.it</t>
  </si>
  <si>
    <t>lalapa.it</t>
  </si>
  <si>
    <t>palermoweb.net</t>
  </si>
  <si>
    <t>siciliaingol.it</t>
  </si>
  <si>
    <t>telejato.it</t>
  </si>
  <si>
    <t>oggisalute.it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</si>
</sst>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.mm\.ss"/>
    <numFmt numFmtId="165" formatCode="h:mm;@"/>
    <numFmt numFmtId="166" formatCode="[$-410]dddd\ d\ mmmm\ yyyy"/>
  </numFmts>
  <fonts count="19"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8" fillId="16" borderId="1" applyNumberFormat="0" applyAlignment="0" applyProtection="0"/>
    <xf numFmtId="0" fontId="15" fillId="0" borderId="2" applyNumberFormat="0" applyFill="0" applyAlignment="0" applyProtection="0"/>
    <xf numFmtId="0" fontId="9" fillId="17" borderId="3" applyNumberForma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4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0" fontId="17" fillId="16" borderId="5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7" fillId="3" borderId="0" applyNumberFormat="0" applyBorder="0" applyAlignment="0" applyProtection="0"/>
    <xf numFmtId="0" fontId="3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Alignment="1">
      <alignment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7" fontId="2" fillId="0" borderId="0" xfId="0" applyNumberFormat="1" applyFont="1" applyAlignment="1">
      <alignment horizontal="center"/>
    </xf>
    <xf numFmtId="17" fontId="2" fillId="0" borderId="0" xfId="0" applyNumberFormat="1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72"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7"/>
      </font>
    </dxf>
    <dxf>
      <font>
        <strike val="0"/>
        <color indexed="10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7"/>
      </font>
    </dxf>
    <dxf>
      <font>
        <strike val="0"/>
        <color indexed="10"/>
      </font>
    </dxf>
    <dxf>
      <font>
        <color indexed="17"/>
      </font>
    </dxf>
    <dxf>
      <font>
        <strike val="0"/>
        <color indexed="10"/>
      </font>
    </dxf>
    <dxf>
      <font>
        <color indexed="17"/>
      </font>
    </dxf>
    <dxf>
      <font>
        <strike val="0"/>
        <color indexed="10"/>
      </font>
    </dxf>
    <dxf>
      <font>
        <color indexed="10"/>
      </font>
    </dxf>
    <dxf>
      <font>
        <strike val="0"/>
        <color indexed="17"/>
      </font>
    </dxf>
    <dxf>
      <font>
        <color indexed="17"/>
      </font>
    </dxf>
    <dxf>
      <font>
        <strike val="0"/>
        <color indexed="10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7"/>
      </font>
    </dxf>
    <dxf>
      <font>
        <strike val="0"/>
        <color indexed="10"/>
      </font>
    </dxf>
    <dxf>
      <font>
        <color indexed="17"/>
      </font>
    </dxf>
    <dxf>
      <font>
        <strike val="0"/>
        <color indexed="10"/>
      </font>
    </dxf>
    <dxf>
      <font>
        <color indexed="17"/>
      </font>
    </dxf>
    <dxf>
      <font>
        <strike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91"/>
  <sheetViews>
    <sheetView tabSelected="1" zoomScalePageLayoutView="0" workbookViewId="0" topLeftCell="A1">
      <selection activeCell="J95" sqref="J95"/>
    </sheetView>
  </sheetViews>
  <sheetFormatPr defaultColWidth="9.140625" defaultRowHeight="15"/>
  <cols>
    <col min="1" max="1" width="23.57421875" style="0" bestFit="1" customWidth="1"/>
    <col min="2" max="2" width="9.00390625" style="0" bestFit="1" customWidth="1"/>
    <col min="3" max="3" width="5.140625" style="0" customWidth="1"/>
    <col min="4" max="4" width="9.7109375" style="0" bestFit="1" customWidth="1"/>
    <col min="5" max="5" width="2.57421875" style="0" customWidth="1"/>
    <col min="6" max="6" width="9.00390625" style="0" bestFit="1" customWidth="1"/>
    <col min="7" max="7" width="5.140625" style="0" customWidth="1"/>
    <col min="8" max="8" width="2.57421875" style="0" customWidth="1"/>
    <col min="9" max="9" width="9.00390625" style="0" bestFit="1" customWidth="1"/>
    <col min="10" max="10" width="5.140625" style="0" customWidth="1"/>
    <col min="11" max="11" width="2.57421875" style="0" customWidth="1"/>
    <col min="12" max="12" width="9.00390625" style="0" bestFit="1" customWidth="1"/>
    <col min="13" max="13" width="5.140625" style="0" customWidth="1"/>
    <col min="14" max="14" width="2.57421875" style="0" customWidth="1"/>
    <col min="15" max="15" width="9.00390625" style="0" bestFit="1" customWidth="1"/>
    <col min="16" max="16" width="5.140625" style="0" customWidth="1"/>
    <col min="17" max="17" width="2.57421875" style="0" customWidth="1"/>
    <col min="18" max="18" width="9.00390625" style="0" bestFit="1" customWidth="1"/>
    <col min="19" max="19" width="5.140625" style="0" customWidth="1"/>
    <col min="20" max="20" width="2.57421875" style="0" customWidth="1"/>
    <col min="21" max="21" width="9.00390625" style="0" bestFit="1" customWidth="1"/>
    <col min="22" max="22" width="5.140625" style="0" customWidth="1"/>
    <col min="23" max="23" width="2.57421875" style="0" customWidth="1"/>
    <col min="24" max="24" width="9.00390625" style="0" bestFit="1" customWidth="1"/>
    <col min="25" max="25" width="5.140625" style="0" customWidth="1"/>
    <col min="26" max="26" width="2.57421875" style="0" customWidth="1"/>
    <col min="27" max="27" width="9.00390625" style="0" bestFit="1" customWidth="1"/>
    <col min="28" max="28" width="5.140625" style="0" customWidth="1"/>
    <col min="29" max="29" width="2.57421875" style="0" customWidth="1"/>
    <col min="30" max="30" width="9.00390625" style="0" bestFit="1" customWidth="1"/>
    <col min="31" max="31" width="5.57421875" style="0" bestFit="1" customWidth="1"/>
    <col min="32" max="32" width="2.57421875" style="0" customWidth="1"/>
    <col min="33" max="33" width="9.00390625" style="0" bestFit="1" customWidth="1"/>
    <col min="34" max="34" width="5.140625" style="0" customWidth="1"/>
    <col min="35" max="35" width="2.57421875" style="0" customWidth="1"/>
    <col min="36" max="36" width="9.00390625" style="0" bestFit="1" customWidth="1"/>
    <col min="37" max="37" width="5.140625" style="0" customWidth="1"/>
    <col min="38" max="38" width="2.57421875" style="0" customWidth="1"/>
    <col min="39" max="39" width="9.00390625" style="0" bestFit="1" customWidth="1"/>
    <col min="40" max="40" width="5.140625" style="0" customWidth="1"/>
    <col min="41" max="41" width="2.57421875" style="0" customWidth="1"/>
    <col min="42" max="42" width="9.00390625" style="0" bestFit="1" customWidth="1"/>
    <col min="43" max="43" width="5.140625" style="0" customWidth="1"/>
    <col min="44" max="44" width="2.57421875" style="0" customWidth="1"/>
    <col min="45" max="45" width="9.00390625" style="0" bestFit="1" customWidth="1"/>
    <col min="46" max="46" width="5.140625" style="0" customWidth="1"/>
    <col min="47" max="47" width="2.57421875" style="0" customWidth="1"/>
    <col min="48" max="48" width="9.00390625" style="0" bestFit="1" customWidth="1"/>
    <col min="49" max="49" width="5.140625" style="0" customWidth="1"/>
    <col min="50" max="50" width="2.57421875" style="0" customWidth="1"/>
    <col min="51" max="51" width="9.28125" style="0" bestFit="1" customWidth="1"/>
    <col min="52" max="52" width="5.140625" style="0" customWidth="1"/>
    <col min="53" max="53" width="2.57421875" style="0" customWidth="1"/>
    <col min="54" max="54" width="9.28125" style="0" bestFit="1" customWidth="1"/>
    <col min="55" max="55" width="5.140625" style="0" customWidth="1"/>
    <col min="56" max="56" width="2.57421875" style="0" customWidth="1"/>
  </cols>
  <sheetData>
    <row r="1" spans="2:55" ht="15">
      <c r="B1" s="7">
        <v>42036</v>
      </c>
      <c r="C1" s="7"/>
      <c r="D1" s="6"/>
      <c r="F1" s="7">
        <v>42005</v>
      </c>
      <c r="G1" s="7"/>
      <c r="I1" s="7">
        <v>41974</v>
      </c>
      <c r="J1" s="7"/>
      <c r="L1" s="7">
        <v>41944</v>
      </c>
      <c r="M1" s="7"/>
      <c r="O1" s="7">
        <v>41913</v>
      </c>
      <c r="P1" s="7"/>
      <c r="R1" s="7">
        <v>41883</v>
      </c>
      <c r="S1" s="7"/>
      <c r="U1" s="7">
        <v>41852</v>
      </c>
      <c r="V1" s="7"/>
      <c r="X1" s="7">
        <v>41821</v>
      </c>
      <c r="Y1" s="7"/>
      <c r="AA1" s="7">
        <v>41791</v>
      </c>
      <c r="AB1" s="7"/>
      <c r="AD1" s="7">
        <v>41760</v>
      </c>
      <c r="AE1" s="7"/>
      <c r="AG1" s="7">
        <v>41730</v>
      </c>
      <c r="AH1" s="7"/>
      <c r="AJ1" s="7">
        <v>41699</v>
      </c>
      <c r="AK1" s="7"/>
      <c r="AM1" s="7">
        <v>41671</v>
      </c>
      <c r="AN1" s="7"/>
      <c r="AP1" s="7">
        <v>41640</v>
      </c>
      <c r="AQ1" s="7"/>
      <c r="AS1" s="7">
        <v>41609</v>
      </c>
      <c r="AT1" s="7"/>
      <c r="AV1" s="7">
        <v>41579</v>
      </c>
      <c r="AW1" s="7"/>
      <c r="AY1" s="7">
        <v>41548</v>
      </c>
      <c r="AZ1" s="7"/>
      <c r="BB1" s="7">
        <v>41395</v>
      </c>
      <c r="BC1" s="7"/>
    </row>
    <row r="2" spans="1:55" ht="15">
      <c r="A2" s="1" t="s">
        <v>22</v>
      </c>
      <c r="B2" s="2" t="s">
        <v>56</v>
      </c>
      <c r="C2" s="2" t="s">
        <v>20</v>
      </c>
      <c r="D2" s="2" t="s">
        <v>60</v>
      </c>
      <c r="F2" s="2" t="s">
        <v>56</v>
      </c>
      <c r="G2" s="2" t="s">
        <v>20</v>
      </c>
      <c r="I2" s="2" t="s">
        <v>56</v>
      </c>
      <c r="J2" s="2" t="s">
        <v>20</v>
      </c>
      <c r="L2" s="2" t="s">
        <v>56</v>
      </c>
      <c r="M2" s="2" t="s">
        <v>20</v>
      </c>
      <c r="O2" s="2" t="s">
        <v>56</v>
      </c>
      <c r="P2" s="2" t="s">
        <v>20</v>
      </c>
      <c r="R2" s="2" t="s">
        <v>56</v>
      </c>
      <c r="S2" s="2" t="s">
        <v>20</v>
      </c>
      <c r="U2" s="2" t="s">
        <v>56</v>
      </c>
      <c r="V2" s="2" t="s">
        <v>20</v>
      </c>
      <c r="X2" s="2" t="s">
        <v>56</v>
      </c>
      <c r="Y2" s="2" t="s">
        <v>20</v>
      </c>
      <c r="AA2" s="2" t="s">
        <v>56</v>
      </c>
      <c r="AB2" s="2" t="s">
        <v>20</v>
      </c>
      <c r="AD2" s="2" t="s">
        <v>56</v>
      </c>
      <c r="AE2" s="2" t="s">
        <v>20</v>
      </c>
      <c r="AG2" s="2" t="s">
        <v>56</v>
      </c>
      <c r="AH2" s="2" t="s">
        <v>20</v>
      </c>
      <c r="AJ2" s="2" t="s">
        <v>56</v>
      </c>
      <c r="AK2" s="2" t="s">
        <v>20</v>
      </c>
      <c r="AM2" s="2" t="s">
        <v>56</v>
      </c>
      <c r="AN2" s="2" t="s">
        <v>20</v>
      </c>
      <c r="AP2" s="2" t="s">
        <v>56</v>
      </c>
      <c r="AQ2" s="2" t="s">
        <v>20</v>
      </c>
      <c r="AS2" s="2" t="s">
        <v>56</v>
      </c>
      <c r="AT2" s="2" t="s">
        <v>20</v>
      </c>
      <c r="AV2" s="2" t="s">
        <v>56</v>
      </c>
      <c r="AW2" s="2" t="s">
        <v>20</v>
      </c>
      <c r="AY2" s="2" t="s">
        <v>56</v>
      </c>
      <c r="AZ2" s="2" t="s">
        <v>20</v>
      </c>
      <c r="BB2" s="2" t="s">
        <v>56</v>
      </c>
      <c r="BC2" s="2" t="s">
        <v>20</v>
      </c>
    </row>
    <row r="3" spans="1:55" ht="15">
      <c r="A3" s="4" t="s">
        <v>15</v>
      </c>
      <c r="B3">
        <v>20752</v>
      </c>
      <c r="C3">
        <f aca="true" t="shared" si="0" ref="C3:C34">RANK(B3,$B$3:$B$85,1)</f>
        <v>1</v>
      </c>
      <c r="D3">
        <f aca="true" t="shared" si="1" ref="D3:D34">F3-B3</f>
        <v>1628</v>
      </c>
      <c r="F3">
        <v>22380</v>
      </c>
      <c r="G3">
        <f aca="true" t="shared" si="2" ref="G3:G34">RANK(F3,$F$3:$F$85,1)</f>
        <v>1</v>
      </c>
      <c r="I3">
        <v>25034</v>
      </c>
      <c r="J3">
        <f aca="true" t="shared" si="3" ref="J3:J29">RANK(I3,$I$3:$I$85,1)</f>
        <v>1</v>
      </c>
      <c r="L3">
        <v>30754</v>
      </c>
      <c r="M3">
        <f aca="true" t="shared" si="4" ref="M3:M29">RANK(L3,$L$3:$L$85,1)</f>
        <v>2</v>
      </c>
      <c r="O3">
        <v>38558</v>
      </c>
      <c r="P3">
        <f aca="true" t="shared" si="5" ref="P3:P27">RANK(O3,$O$3:$O$85,1)</f>
        <v>2</v>
      </c>
      <c r="R3">
        <v>44479</v>
      </c>
      <c r="S3">
        <f aca="true" t="shared" si="6" ref="S3:S14">RANK(R3,$R$3:$R$85,1)</f>
        <v>2</v>
      </c>
      <c r="U3">
        <v>47191</v>
      </c>
      <c r="V3">
        <f aca="true" t="shared" si="7" ref="V3:V14">RANK(U3,$U$3:$U$85,1)</f>
        <v>2</v>
      </c>
      <c r="X3">
        <v>47885</v>
      </c>
      <c r="Y3">
        <f aca="true" t="shared" si="8" ref="Y3:Y14">RANK(X3,$X$3:$X$85,1)</f>
        <v>2</v>
      </c>
      <c r="AA3">
        <v>51643</v>
      </c>
      <c r="AB3">
        <f aca="true" t="shared" si="9" ref="AB3:AB13">RANK(AA3,$AA$3:$AA$85,1)</f>
        <v>2</v>
      </c>
      <c r="AD3">
        <v>49625</v>
      </c>
      <c r="AE3">
        <f aca="true" t="shared" si="10" ref="AE3:AE13">RANK(AD3,$AD$3:$AD$85,1)</f>
        <v>2</v>
      </c>
      <c r="AG3">
        <v>51723</v>
      </c>
      <c r="AH3">
        <f aca="true" t="shared" si="11" ref="AH3:AH13">RANK(AG3,$AG$3:$AG$85,1)</f>
        <v>2</v>
      </c>
      <c r="AJ3">
        <v>51135</v>
      </c>
      <c r="AK3">
        <f aca="true" t="shared" si="12" ref="AK3:AK8">RANK(AJ3,$AJ$3:$AJ$85,1)</f>
        <v>2</v>
      </c>
      <c r="AM3">
        <v>47617</v>
      </c>
      <c r="AN3">
        <f aca="true" t="shared" si="13" ref="AN3:AN8">RANK(AM3,$AM$3:$AM$85,1)</f>
        <v>2</v>
      </c>
      <c r="AP3">
        <v>41949</v>
      </c>
      <c r="AQ3">
        <f aca="true" t="shared" si="14" ref="AQ3:AQ8">RANK(AP3,$AP$3:$AP$85,1)</f>
        <v>2</v>
      </c>
      <c r="AS3">
        <v>39462</v>
      </c>
      <c r="AT3">
        <f aca="true" t="shared" si="15" ref="AT3:AT8">RANK(AS3,$AS$3:$AS$85,1)</f>
        <v>2</v>
      </c>
      <c r="AV3">
        <v>40498</v>
      </c>
      <c r="AW3">
        <f aca="true" t="shared" si="16" ref="AW3:AW8">RANK(AV3,$AV$3:$AV$85,1)</f>
        <v>2</v>
      </c>
      <c r="AY3">
        <v>43830</v>
      </c>
      <c r="AZ3">
        <f aca="true" t="shared" si="17" ref="AZ3:AZ8">RANK(AY3,$AY$3:$AY$85,1)</f>
        <v>2</v>
      </c>
      <c r="BB3">
        <v>32141</v>
      </c>
      <c r="BC3">
        <f aca="true" t="shared" si="18" ref="BC3:BC8">RANK(BB3,$BB$3:$BB$85,1)</f>
        <v>2</v>
      </c>
    </row>
    <row r="4" spans="1:55" ht="15">
      <c r="A4" s="4" t="s">
        <v>8</v>
      </c>
      <c r="B4">
        <v>29250</v>
      </c>
      <c r="C4">
        <f t="shared" si="0"/>
        <v>2</v>
      </c>
      <c r="D4">
        <f t="shared" si="1"/>
        <v>-452</v>
      </c>
      <c r="F4">
        <v>28798</v>
      </c>
      <c r="G4">
        <f t="shared" si="2"/>
        <v>2</v>
      </c>
      <c r="I4">
        <v>26908</v>
      </c>
      <c r="J4">
        <f t="shared" si="3"/>
        <v>2</v>
      </c>
      <c r="L4">
        <v>25254</v>
      </c>
      <c r="M4">
        <f t="shared" si="4"/>
        <v>1</v>
      </c>
      <c r="O4">
        <v>26963</v>
      </c>
      <c r="P4">
        <f t="shared" si="5"/>
        <v>1</v>
      </c>
      <c r="R4">
        <v>28977</v>
      </c>
      <c r="S4">
        <f t="shared" si="6"/>
        <v>1</v>
      </c>
      <c r="U4">
        <v>32113</v>
      </c>
      <c r="V4">
        <f t="shared" si="7"/>
        <v>1</v>
      </c>
      <c r="X4">
        <v>30130</v>
      </c>
      <c r="Y4">
        <f t="shared" si="8"/>
        <v>1</v>
      </c>
      <c r="AA4">
        <v>30578</v>
      </c>
      <c r="AB4">
        <f t="shared" si="9"/>
        <v>1</v>
      </c>
      <c r="AD4">
        <v>29481</v>
      </c>
      <c r="AE4">
        <f t="shared" si="10"/>
        <v>1</v>
      </c>
      <c r="AG4">
        <v>31083</v>
      </c>
      <c r="AH4">
        <f t="shared" si="11"/>
        <v>1</v>
      </c>
      <c r="AJ4">
        <v>32088</v>
      </c>
      <c r="AK4">
        <f t="shared" si="12"/>
        <v>1</v>
      </c>
      <c r="AM4">
        <v>30407</v>
      </c>
      <c r="AN4">
        <f t="shared" si="13"/>
        <v>1</v>
      </c>
      <c r="AP4">
        <v>29645</v>
      </c>
      <c r="AQ4">
        <f t="shared" si="14"/>
        <v>1</v>
      </c>
      <c r="AS4">
        <v>30324</v>
      </c>
      <c r="AT4">
        <f t="shared" si="15"/>
        <v>1</v>
      </c>
      <c r="AV4">
        <v>34131</v>
      </c>
      <c r="AW4">
        <f t="shared" si="16"/>
        <v>1</v>
      </c>
      <c r="AY4">
        <v>37056</v>
      </c>
      <c r="AZ4">
        <f t="shared" si="17"/>
        <v>1</v>
      </c>
      <c r="BB4">
        <v>29979</v>
      </c>
      <c r="BC4">
        <f t="shared" si="18"/>
        <v>1</v>
      </c>
    </row>
    <row r="5" spans="1:55" ht="15">
      <c r="A5" s="4" t="s">
        <v>4</v>
      </c>
      <c r="B5" s="3">
        <v>38741</v>
      </c>
      <c r="C5">
        <f t="shared" si="0"/>
        <v>3</v>
      </c>
      <c r="D5">
        <f t="shared" si="1"/>
        <v>-35</v>
      </c>
      <c r="F5" s="3">
        <v>38706</v>
      </c>
      <c r="G5">
        <f t="shared" si="2"/>
        <v>3</v>
      </c>
      <c r="I5" s="3">
        <v>37301</v>
      </c>
      <c r="J5">
        <f t="shared" si="3"/>
        <v>3</v>
      </c>
      <c r="L5" s="3">
        <v>40995</v>
      </c>
      <c r="M5">
        <f t="shared" si="4"/>
        <v>3</v>
      </c>
      <c r="O5" s="3">
        <v>53147</v>
      </c>
      <c r="P5">
        <f t="shared" si="5"/>
        <v>4</v>
      </c>
      <c r="R5" s="3">
        <v>71667</v>
      </c>
      <c r="S5">
        <f t="shared" si="6"/>
        <v>5</v>
      </c>
      <c r="U5" s="3">
        <v>76867</v>
      </c>
      <c r="V5">
        <f t="shared" si="7"/>
        <v>5</v>
      </c>
      <c r="X5" s="3">
        <v>75449</v>
      </c>
      <c r="Y5">
        <f t="shared" si="8"/>
        <v>5</v>
      </c>
      <c r="AA5" s="3">
        <v>83003</v>
      </c>
      <c r="AB5">
        <f t="shared" si="9"/>
        <v>5</v>
      </c>
      <c r="AD5" s="3">
        <v>86958</v>
      </c>
      <c r="AE5">
        <f t="shared" si="10"/>
        <v>5</v>
      </c>
      <c r="AG5" s="3">
        <v>78059</v>
      </c>
      <c r="AH5">
        <f t="shared" si="11"/>
        <v>5</v>
      </c>
      <c r="AJ5">
        <v>67239</v>
      </c>
      <c r="AK5">
        <f t="shared" si="12"/>
        <v>5</v>
      </c>
      <c r="AM5">
        <v>67292</v>
      </c>
      <c r="AN5">
        <f t="shared" si="13"/>
        <v>5</v>
      </c>
      <c r="AP5">
        <v>61264</v>
      </c>
      <c r="AQ5">
        <f t="shared" si="14"/>
        <v>4</v>
      </c>
      <c r="AS5">
        <v>54470</v>
      </c>
      <c r="AT5">
        <f t="shared" si="15"/>
        <v>3</v>
      </c>
      <c r="AV5">
        <v>45315</v>
      </c>
      <c r="AW5">
        <f t="shared" si="16"/>
        <v>3</v>
      </c>
      <c r="AY5">
        <v>51431</v>
      </c>
      <c r="AZ5">
        <f t="shared" si="17"/>
        <v>3</v>
      </c>
      <c r="BB5">
        <v>49316</v>
      </c>
      <c r="BC5">
        <f t="shared" si="18"/>
        <v>4</v>
      </c>
    </row>
    <row r="6" spans="1:55" ht="15">
      <c r="A6" s="4" t="s">
        <v>0</v>
      </c>
      <c r="B6" s="3">
        <v>50830</v>
      </c>
      <c r="C6">
        <f t="shared" si="0"/>
        <v>4</v>
      </c>
      <c r="D6">
        <f t="shared" si="1"/>
        <v>-3683</v>
      </c>
      <c r="F6" s="3">
        <v>47147</v>
      </c>
      <c r="G6">
        <f t="shared" si="2"/>
        <v>4</v>
      </c>
      <c r="I6" s="3">
        <v>42959</v>
      </c>
      <c r="J6">
        <f t="shared" si="3"/>
        <v>4</v>
      </c>
      <c r="L6" s="3">
        <v>43692</v>
      </c>
      <c r="M6">
        <f t="shared" si="4"/>
        <v>4</v>
      </c>
      <c r="O6" s="3">
        <v>51468</v>
      </c>
      <c r="P6">
        <f t="shared" si="5"/>
        <v>3</v>
      </c>
      <c r="R6" s="3">
        <v>63483</v>
      </c>
      <c r="S6">
        <f t="shared" si="6"/>
        <v>4</v>
      </c>
      <c r="U6" s="3">
        <v>65926</v>
      </c>
      <c r="V6">
        <f t="shared" si="7"/>
        <v>3</v>
      </c>
      <c r="X6" s="3">
        <v>68903</v>
      </c>
      <c r="Y6">
        <f t="shared" si="8"/>
        <v>4</v>
      </c>
      <c r="AA6" s="3">
        <v>71228</v>
      </c>
      <c r="AB6">
        <f t="shared" si="9"/>
        <v>4</v>
      </c>
      <c r="AD6" s="3">
        <v>61020</v>
      </c>
      <c r="AE6">
        <f t="shared" si="10"/>
        <v>3</v>
      </c>
      <c r="AG6" s="3">
        <v>59715</v>
      </c>
      <c r="AH6">
        <f t="shared" si="11"/>
        <v>4</v>
      </c>
      <c r="AJ6" s="3">
        <v>59317</v>
      </c>
      <c r="AK6">
        <f t="shared" si="12"/>
        <v>4</v>
      </c>
      <c r="AM6" s="3">
        <v>68124</v>
      </c>
      <c r="AN6">
        <f t="shared" si="13"/>
        <v>6</v>
      </c>
      <c r="AP6" s="3">
        <v>72819</v>
      </c>
      <c r="AQ6">
        <f t="shared" si="14"/>
        <v>6</v>
      </c>
      <c r="AS6" s="3">
        <v>73475</v>
      </c>
      <c r="AT6">
        <f t="shared" si="15"/>
        <v>6</v>
      </c>
      <c r="AV6" s="3">
        <v>71795</v>
      </c>
      <c r="AW6">
        <f t="shared" si="16"/>
        <v>5</v>
      </c>
      <c r="AY6" s="3">
        <v>68010</v>
      </c>
      <c r="AZ6">
        <f t="shared" si="17"/>
        <v>5</v>
      </c>
      <c r="BB6" s="3">
        <v>44465</v>
      </c>
      <c r="BC6">
        <f t="shared" si="18"/>
        <v>3</v>
      </c>
    </row>
    <row r="7" spans="1:55" ht="15">
      <c r="A7" s="4" t="s">
        <v>9</v>
      </c>
      <c r="B7" s="3">
        <v>97245</v>
      </c>
      <c r="C7">
        <f t="shared" si="0"/>
        <v>5</v>
      </c>
      <c r="D7">
        <f t="shared" si="1"/>
        <v>3739</v>
      </c>
      <c r="F7" s="3">
        <v>100984</v>
      </c>
      <c r="G7">
        <f t="shared" si="2"/>
        <v>5</v>
      </c>
      <c r="I7" s="3">
        <v>98487</v>
      </c>
      <c r="J7">
        <f t="shared" si="3"/>
        <v>6</v>
      </c>
      <c r="L7" s="3">
        <v>87174</v>
      </c>
      <c r="M7">
        <f t="shared" si="4"/>
        <v>6</v>
      </c>
      <c r="O7" s="3">
        <v>89441</v>
      </c>
      <c r="P7">
        <f t="shared" si="5"/>
        <v>8</v>
      </c>
      <c r="R7" s="3">
        <v>80223</v>
      </c>
      <c r="S7">
        <f t="shared" si="6"/>
        <v>6</v>
      </c>
      <c r="U7">
        <v>76874</v>
      </c>
      <c r="V7">
        <f t="shared" si="7"/>
        <v>6</v>
      </c>
      <c r="X7">
        <v>66919</v>
      </c>
      <c r="Y7">
        <f t="shared" si="8"/>
        <v>3</v>
      </c>
      <c r="AA7">
        <v>66065</v>
      </c>
      <c r="AB7">
        <f t="shared" si="9"/>
        <v>3</v>
      </c>
      <c r="AD7">
        <v>62410</v>
      </c>
      <c r="AE7">
        <f t="shared" si="10"/>
        <v>4</v>
      </c>
      <c r="AG7">
        <v>59624</v>
      </c>
      <c r="AH7">
        <f t="shared" si="11"/>
        <v>3</v>
      </c>
      <c r="AJ7">
        <v>56460</v>
      </c>
      <c r="AK7">
        <f t="shared" si="12"/>
        <v>3</v>
      </c>
      <c r="AM7">
        <v>55916</v>
      </c>
      <c r="AN7">
        <f t="shared" si="13"/>
        <v>3</v>
      </c>
      <c r="AP7">
        <v>57477</v>
      </c>
      <c r="AQ7">
        <f t="shared" si="14"/>
        <v>3</v>
      </c>
      <c r="AS7">
        <v>59670</v>
      </c>
      <c r="AT7">
        <f t="shared" si="15"/>
        <v>4</v>
      </c>
      <c r="AV7">
        <v>61032</v>
      </c>
      <c r="AW7">
        <f t="shared" si="16"/>
        <v>4</v>
      </c>
      <c r="AY7">
        <v>66322</v>
      </c>
      <c r="AZ7">
        <f t="shared" si="17"/>
        <v>4</v>
      </c>
      <c r="BB7">
        <v>73595</v>
      </c>
      <c r="BC7">
        <f t="shared" si="18"/>
        <v>5</v>
      </c>
    </row>
    <row r="8" spans="1:55" ht="15">
      <c r="A8" s="4" t="s">
        <v>50</v>
      </c>
      <c r="B8" s="3">
        <v>123234</v>
      </c>
      <c r="C8">
        <f t="shared" si="0"/>
        <v>6</v>
      </c>
      <c r="D8">
        <f t="shared" si="1"/>
        <v>20592</v>
      </c>
      <c r="F8" s="3">
        <v>143826</v>
      </c>
      <c r="G8">
        <f t="shared" si="2"/>
        <v>9</v>
      </c>
      <c r="I8" s="3">
        <v>124805</v>
      </c>
      <c r="J8">
        <f t="shared" si="3"/>
        <v>9</v>
      </c>
      <c r="L8" s="3">
        <v>102000</v>
      </c>
      <c r="M8">
        <f t="shared" si="4"/>
        <v>9</v>
      </c>
      <c r="O8" s="3">
        <v>90159</v>
      </c>
      <c r="P8">
        <f t="shared" si="5"/>
        <v>9</v>
      </c>
      <c r="R8" s="3">
        <v>90313</v>
      </c>
      <c r="S8">
        <f t="shared" si="6"/>
        <v>9</v>
      </c>
      <c r="U8" s="3">
        <v>92278</v>
      </c>
      <c r="V8">
        <f t="shared" si="7"/>
        <v>7</v>
      </c>
      <c r="X8" s="3">
        <v>87079</v>
      </c>
      <c r="Y8">
        <f t="shared" si="8"/>
        <v>6</v>
      </c>
      <c r="AA8" s="3">
        <v>88421</v>
      </c>
      <c r="AB8">
        <f t="shared" si="9"/>
        <v>6</v>
      </c>
      <c r="AD8" s="3">
        <v>89904</v>
      </c>
      <c r="AE8">
        <f t="shared" si="10"/>
        <v>7</v>
      </c>
      <c r="AG8" s="3">
        <v>109130</v>
      </c>
      <c r="AH8">
        <f t="shared" si="11"/>
        <v>7</v>
      </c>
      <c r="AJ8" s="3">
        <v>122550</v>
      </c>
      <c r="AK8">
        <f t="shared" si="12"/>
        <v>8</v>
      </c>
      <c r="AM8" s="3">
        <v>143165</v>
      </c>
      <c r="AN8">
        <f t="shared" si="13"/>
        <v>8</v>
      </c>
      <c r="AP8" s="3">
        <v>173102</v>
      </c>
      <c r="AQ8">
        <f t="shared" si="14"/>
        <v>9</v>
      </c>
      <c r="AS8">
        <v>190725</v>
      </c>
      <c r="AT8">
        <f t="shared" si="15"/>
        <v>10</v>
      </c>
      <c r="AV8">
        <v>226518</v>
      </c>
      <c r="AW8">
        <f t="shared" si="16"/>
        <v>11</v>
      </c>
      <c r="AY8">
        <v>267253</v>
      </c>
      <c r="AZ8">
        <f t="shared" si="17"/>
        <v>15</v>
      </c>
      <c r="BB8">
        <v>523986</v>
      </c>
      <c r="BC8">
        <f t="shared" si="18"/>
        <v>22</v>
      </c>
    </row>
    <row r="9" spans="1:55" ht="15">
      <c r="A9" s="4" t="s">
        <v>74</v>
      </c>
      <c r="B9" s="3">
        <v>129206</v>
      </c>
      <c r="C9">
        <f t="shared" si="0"/>
        <v>7</v>
      </c>
      <c r="D9">
        <f t="shared" si="1"/>
        <v>-122</v>
      </c>
      <c r="F9" s="3">
        <v>129084</v>
      </c>
      <c r="G9">
        <f t="shared" si="2"/>
        <v>7</v>
      </c>
      <c r="I9" s="3">
        <v>113489</v>
      </c>
      <c r="J9">
        <f t="shared" si="3"/>
        <v>7</v>
      </c>
      <c r="L9" s="3">
        <v>91185</v>
      </c>
      <c r="M9">
        <f t="shared" si="4"/>
        <v>7</v>
      </c>
      <c r="O9" s="3">
        <v>82614</v>
      </c>
      <c r="P9">
        <f t="shared" si="5"/>
        <v>6</v>
      </c>
      <c r="R9" s="3">
        <v>81640</v>
      </c>
      <c r="S9">
        <f t="shared" si="6"/>
        <v>7</v>
      </c>
      <c r="U9" s="3">
        <v>116123</v>
      </c>
      <c r="V9">
        <f t="shared" si="7"/>
        <v>10</v>
      </c>
      <c r="X9" s="3">
        <v>197066</v>
      </c>
      <c r="Y9">
        <f t="shared" si="8"/>
        <v>12</v>
      </c>
      <c r="AA9" s="3">
        <v>534055</v>
      </c>
      <c r="AB9">
        <f t="shared" si="9"/>
        <v>22</v>
      </c>
      <c r="AD9" s="3">
        <v>526746</v>
      </c>
      <c r="AE9">
        <f t="shared" si="10"/>
        <v>23</v>
      </c>
      <c r="AG9" s="3">
        <v>515072</v>
      </c>
      <c r="AH9">
        <f t="shared" si="11"/>
        <v>23</v>
      </c>
      <c r="AJ9" s="3" t="s">
        <v>1</v>
      </c>
      <c r="AK9" s="3" t="s">
        <v>1</v>
      </c>
      <c r="AM9" s="3" t="s">
        <v>1</v>
      </c>
      <c r="AN9" s="3" t="s">
        <v>1</v>
      </c>
      <c r="AP9" s="3" t="s">
        <v>1</v>
      </c>
      <c r="AQ9" s="3" t="s">
        <v>1</v>
      </c>
      <c r="AS9" s="3" t="s">
        <v>1</v>
      </c>
      <c r="AT9" s="3" t="s">
        <v>1</v>
      </c>
      <c r="AV9" s="3" t="s">
        <v>1</v>
      </c>
      <c r="AW9" s="3" t="s">
        <v>1</v>
      </c>
      <c r="AY9" s="3" t="s">
        <v>1</v>
      </c>
      <c r="AZ9" s="3" t="s">
        <v>1</v>
      </c>
      <c r="BB9" s="3" t="s">
        <v>1</v>
      </c>
      <c r="BC9" s="3" t="s">
        <v>1</v>
      </c>
    </row>
    <row r="10" spans="1:55" ht="15">
      <c r="A10" s="4" t="s">
        <v>55</v>
      </c>
      <c r="B10" s="3">
        <v>133781</v>
      </c>
      <c r="C10">
        <f t="shared" si="0"/>
        <v>8</v>
      </c>
      <c r="D10">
        <f t="shared" si="1"/>
        <v>-22428</v>
      </c>
      <c r="F10" s="3">
        <v>111353</v>
      </c>
      <c r="G10">
        <f t="shared" si="2"/>
        <v>6</v>
      </c>
      <c r="I10" s="3">
        <v>86995</v>
      </c>
      <c r="J10">
        <f t="shared" si="3"/>
        <v>5</v>
      </c>
      <c r="L10" s="3">
        <v>69543</v>
      </c>
      <c r="M10">
        <f t="shared" si="4"/>
        <v>5</v>
      </c>
      <c r="O10" s="3">
        <v>62216</v>
      </c>
      <c r="P10">
        <f t="shared" si="5"/>
        <v>5</v>
      </c>
      <c r="R10" s="3">
        <v>61525</v>
      </c>
      <c r="S10">
        <f t="shared" si="6"/>
        <v>3</v>
      </c>
      <c r="U10" s="3">
        <v>69402</v>
      </c>
      <c r="V10">
        <f t="shared" si="7"/>
        <v>4</v>
      </c>
      <c r="X10" s="3">
        <v>91465</v>
      </c>
      <c r="Y10">
        <f t="shared" si="8"/>
        <v>7</v>
      </c>
      <c r="AA10" s="3">
        <v>128329</v>
      </c>
      <c r="AB10">
        <f t="shared" si="9"/>
        <v>9</v>
      </c>
      <c r="AD10" s="3">
        <v>174075</v>
      </c>
      <c r="AE10">
        <f t="shared" si="10"/>
        <v>9</v>
      </c>
      <c r="AG10" s="3">
        <v>186497</v>
      </c>
      <c r="AH10">
        <f t="shared" si="11"/>
        <v>10</v>
      </c>
      <c r="AJ10" s="3">
        <v>181762</v>
      </c>
      <c r="AK10">
        <f>RANK(AJ10,$AJ$3:$AJ$85,1)</f>
        <v>11</v>
      </c>
      <c r="AM10" s="3">
        <v>173766</v>
      </c>
      <c r="AN10">
        <f>RANK(AM10,$AM$3:$AM$85,1)</f>
        <v>9</v>
      </c>
      <c r="AP10" s="3">
        <v>131236</v>
      </c>
      <c r="AQ10">
        <f>RANK(AP10,$AP$3:$AP$85,1)</f>
        <v>8</v>
      </c>
      <c r="AS10" s="3">
        <v>129524</v>
      </c>
      <c r="AT10">
        <f>RANK(AS10,$AS$3:$AS$85,1)</f>
        <v>8</v>
      </c>
      <c r="AV10" s="3">
        <v>134895</v>
      </c>
      <c r="AW10">
        <f>RANK(AV10,$AV$3:$AV$85,1)</f>
        <v>8</v>
      </c>
      <c r="AY10" s="3">
        <v>141759</v>
      </c>
      <c r="AZ10">
        <f>RANK(AY10,$AY$3:$AY$85,1)</f>
        <v>8</v>
      </c>
      <c r="BB10" s="3">
        <v>372118</v>
      </c>
      <c r="BC10">
        <f>RANK(BB10,$BB$3:$BB$85,1)</f>
        <v>12</v>
      </c>
    </row>
    <row r="11" spans="1:55" ht="15">
      <c r="A11" s="4" t="s">
        <v>10</v>
      </c>
      <c r="B11" s="3">
        <v>150884</v>
      </c>
      <c r="C11">
        <f t="shared" si="0"/>
        <v>9</v>
      </c>
      <c r="D11">
        <f t="shared" si="1"/>
        <v>-16633</v>
      </c>
      <c r="F11" s="3">
        <v>134251</v>
      </c>
      <c r="G11">
        <f t="shared" si="2"/>
        <v>8</v>
      </c>
      <c r="I11" s="3">
        <v>120142</v>
      </c>
      <c r="J11">
        <f t="shared" si="3"/>
        <v>8</v>
      </c>
      <c r="L11" s="3">
        <v>124930</v>
      </c>
      <c r="M11">
        <f t="shared" si="4"/>
        <v>10</v>
      </c>
      <c r="O11" s="3">
        <v>166560</v>
      </c>
      <c r="P11">
        <f t="shared" si="5"/>
        <v>13</v>
      </c>
      <c r="R11" s="3">
        <v>240399</v>
      </c>
      <c r="S11">
        <f t="shared" si="6"/>
        <v>17</v>
      </c>
      <c r="U11" s="3">
        <v>301968</v>
      </c>
      <c r="V11">
        <f t="shared" si="7"/>
        <v>17</v>
      </c>
      <c r="X11" s="3">
        <v>252030</v>
      </c>
      <c r="Y11">
        <f t="shared" si="8"/>
        <v>14</v>
      </c>
      <c r="AA11" s="3">
        <v>241619</v>
      </c>
      <c r="AB11">
        <f t="shared" si="9"/>
        <v>12</v>
      </c>
      <c r="AD11" s="3">
        <v>264647</v>
      </c>
      <c r="AE11">
        <f t="shared" si="10"/>
        <v>13</v>
      </c>
      <c r="AG11" s="3">
        <v>288707</v>
      </c>
      <c r="AH11">
        <f t="shared" si="11"/>
        <v>14</v>
      </c>
      <c r="AJ11" s="3">
        <v>282240</v>
      </c>
      <c r="AK11">
        <f>RANK(AJ11,$AJ$3:$AJ$85,1)</f>
        <v>15</v>
      </c>
      <c r="AM11" s="3">
        <v>234791</v>
      </c>
      <c r="AN11">
        <f>RANK(AM11,$AM$3:$AM$85,1)</f>
        <v>13</v>
      </c>
      <c r="AP11" s="3">
        <v>222055</v>
      </c>
      <c r="AQ11">
        <f>RANK(AP11,$AP$3:$AP$85,1)</f>
        <v>12</v>
      </c>
      <c r="AS11" s="3">
        <v>224093</v>
      </c>
      <c r="AT11">
        <f>RANK(AS11,$AS$3:$AS$85,1)</f>
        <v>11</v>
      </c>
      <c r="AV11" s="3">
        <v>238546</v>
      </c>
      <c r="AW11">
        <f>RANK(AV11,$AV$3:$AV$85,1)</f>
        <v>12</v>
      </c>
      <c r="AY11" s="3">
        <v>259637</v>
      </c>
      <c r="AZ11">
        <f>RANK(AY11,$AY$3:$AY$85,1)</f>
        <v>14</v>
      </c>
      <c r="BB11" s="3">
        <v>331718</v>
      </c>
      <c r="BC11">
        <f>RANK(BB11,$BB$3:$BB$85,1)</f>
        <v>10</v>
      </c>
    </row>
    <row r="12" spans="1:55" ht="15">
      <c r="A12" s="4" t="s">
        <v>6</v>
      </c>
      <c r="B12" s="3">
        <v>165128</v>
      </c>
      <c r="C12">
        <f t="shared" si="0"/>
        <v>10</v>
      </c>
      <c r="D12">
        <f t="shared" si="1"/>
        <v>20549</v>
      </c>
      <c r="F12" s="3">
        <v>185677</v>
      </c>
      <c r="G12">
        <f t="shared" si="2"/>
        <v>13</v>
      </c>
      <c r="I12" s="3">
        <v>173117</v>
      </c>
      <c r="J12">
        <f t="shared" si="3"/>
        <v>12</v>
      </c>
      <c r="L12" s="3">
        <v>142825</v>
      </c>
      <c r="M12">
        <f t="shared" si="4"/>
        <v>11</v>
      </c>
      <c r="O12" s="3">
        <v>123288</v>
      </c>
      <c r="P12">
        <f t="shared" si="5"/>
        <v>10</v>
      </c>
      <c r="R12" s="3">
        <v>111110</v>
      </c>
      <c r="S12">
        <f t="shared" si="6"/>
        <v>10</v>
      </c>
      <c r="U12" s="3">
        <v>103278</v>
      </c>
      <c r="V12">
        <f t="shared" si="7"/>
        <v>8</v>
      </c>
      <c r="X12" s="3">
        <v>98401</v>
      </c>
      <c r="Y12">
        <f t="shared" si="8"/>
        <v>8</v>
      </c>
      <c r="AA12" s="3">
        <v>101847</v>
      </c>
      <c r="AB12">
        <f t="shared" si="9"/>
        <v>8</v>
      </c>
      <c r="AD12" s="3">
        <v>101594</v>
      </c>
      <c r="AE12">
        <f t="shared" si="10"/>
        <v>8</v>
      </c>
      <c r="AG12" s="3">
        <v>115054</v>
      </c>
      <c r="AH12">
        <f t="shared" si="11"/>
        <v>8</v>
      </c>
      <c r="AJ12">
        <v>113082</v>
      </c>
      <c r="AK12">
        <f>RANK(AJ12,$AJ$3:$AJ$85,1)</f>
        <v>7</v>
      </c>
      <c r="AM12">
        <v>112564</v>
      </c>
      <c r="AN12">
        <f>RANK(AM12,$AM$3:$AM$85,1)</f>
        <v>7</v>
      </c>
      <c r="AP12">
        <v>93046</v>
      </c>
      <c r="AQ12">
        <f>RANK(AP12,$AP$3:$AP$85,1)</f>
        <v>7</v>
      </c>
      <c r="AS12">
        <v>91986</v>
      </c>
      <c r="AT12">
        <f>RANK(AS12,$AS$3:$AS$85,1)</f>
        <v>7</v>
      </c>
      <c r="AV12">
        <v>87557</v>
      </c>
      <c r="AW12">
        <f>RANK(AV12,$AV$3:$AV$85,1)</f>
        <v>7</v>
      </c>
      <c r="AY12">
        <v>83103</v>
      </c>
      <c r="AZ12">
        <f>RANK(AY12,$AY$3:$AY$85,1)</f>
        <v>6</v>
      </c>
      <c r="BB12">
        <v>86712</v>
      </c>
      <c r="BC12">
        <f>RANK(BB12,$BB$3:$BB$85,1)</f>
        <v>6</v>
      </c>
    </row>
    <row r="13" spans="1:55" ht="15">
      <c r="A13" s="4" t="s">
        <v>5</v>
      </c>
      <c r="B13" s="3">
        <v>175216</v>
      </c>
      <c r="C13">
        <f t="shared" si="0"/>
        <v>11</v>
      </c>
      <c r="D13">
        <f t="shared" si="1"/>
        <v>-8630</v>
      </c>
      <c r="F13" s="3">
        <v>166586</v>
      </c>
      <c r="G13">
        <f t="shared" si="2"/>
        <v>10</v>
      </c>
      <c r="I13" s="3">
        <v>142742</v>
      </c>
      <c r="J13">
        <f t="shared" si="3"/>
        <v>10</v>
      </c>
      <c r="L13" s="3">
        <v>99037</v>
      </c>
      <c r="M13">
        <f t="shared" si="4"/>
        <v>8</v>
      </c>
      <c r="O13" s="3">
        <v>88156</v>
      </c>
      <c r="P13">
        <f t="shared" si="5"/>
        <v>7</v>
      </c>
      <c r="R13" s="3">
        <v>90082</v>
      </c>
      <c r="S13">
        <f t="shared" si="6"/>
        <v>8</v>
      </c>
      <c r="U13" s="3">
        <v>105678</v>
      </c>
      <c r="V13">
        <f t="shared" si="7"/>
        <v>9</v>
      </c>
      <c r="X13" s="3">
        <v>109337</v>
      </c>
      <c r="Y13">
        <f t="shared" si="8"/>
        <v>9</v>
      </c>
      <c r="AA13" s="3">
        <v>98055</v>
      </c>
      <c r="AB13">
        <f t="shared" si="9"/>
        <v>7</v>
      </c>
      <c r="AD13" s="3">
        <v>88657</v>
      </c>
      <c r="AE13">
        <f t="shared" si="10"/>
        <v>6</v>
      </c>
      <c r="AG13" s="3">
        <v>82114</v>
      </c>
      <c r="AH13">
        <f t="shared" si="11"/>
        <v>6</v>
      </c>
      <c r="AJ13" s="3">
        <v>73542</v>
      </c>
      <c r="AK13">
        <f>RANK(AJ13,$AJ$3:$AJ$85,1)</f>
        <v>6</v>
      </c>
      <c r="AM13" s="3">
        <v>65002</v>
      </c>
      <c r="AN13">
        <f>RANK(AM13,$AM$3:$AM$85,1)</f>
        <v>4</v>
      </c>
      <c r="AP13" s="3">
        <v>61711</v>
      </c>
      <c r="AQ13">
        <f>RANK(AP13,$AP$3:$AP$85,1)</f>
        <v>5</v>
      </c>
      <c r="AS13" s="3">
        <v>67769</v>
      </c>
      <c r="AT13">
        <f>RANK(AS13,$AS$3:$AS$85,1)</f>
        <v>5</v>
      </c>
      <c r="AV13" s="3">
        <v>81059</v>
      </c>
      <c r="AW13">
        <f>RANK(AV13,$AV$3:$AV$85,1)</f>
        <v>6</v>
      </c>
      <c r="AY13" s="3">
        <v>94275</v>
      </c>
      <c r="AZ13">
        <f>RANK(AY13,$AY$3:$AY$85,1)</f>
        <v>7</v>
      </c>
      <c r="BB13" s="3">
        <v>130457</v>
      </c>
      <c r="BC13">
        <f>RANK(BB13,$BB$3:$BB$85,1)</f>
        <v>7</v>
      </c>
    </row>
    <row r="14" spans="1:55" ht="15">
      <c r="A14" s="4" t="s">
        <v>76</v>
      </c>
      <c r="B14" s="3">
        <v>182638</v>
      </c>
      <c r="C14">
        <f t="shared" si="0"/>
        <v>12</v>
      </c>
      <c r="D14">
        <f t="shared" si="1"/>
        <v>-9683</v>
      </c>
      <c r="F14" s="3">
        <v>172955</v>
      </c>
      <c r="G14">
        <f t="shared" si="2"/>
        <v>11</v>
      </c>
      <c r="I14" s="3">
        <v>171997</v>
      </c>
      <c r="J14">
        <f t="shared" si="3"/>
        <v>11</v>
      </c>
      <c r="L14" s="3">
        <v>154863</v>
      </c>
      <c r="M14">
        <f t="shared" si="4"/>
        <v>13</v>
      </c>
      <c r="O14" s="3">
        <v>163096</v>
      </c>
      <c r="P14">
        <f t="shared" si="5"/>
        <v>12</v>
      </c>
      <c r="R14" s="3">
        <v>157524</v>
      </c>
      <c r="S14">
        <f t="shared" si="6"/>
        <v>13</v>
      </c>
      <c r="U14" s="3">
        <v>160669</v>
      </c>
      <c r="V14">
        <f t="shared" si="7"/>
        <v>13</v>
      </c>
      <c r="X14">
        <v>220915</v>
      </c>
      <c r="Y14">
        <f t="shared" si="8"/>
        <v>13</v>
      </c>
      <c r="AA14" s="3" t="s">
        <v>1</v>
      </c>
      <c r="AB14" s="3" t="s">
        <v>1</v>
      </c>
      <c r="AD14" s="3" t="s">
        <v>1</v>
      </c>
      <c r="AE14" s="3" t="s">
        <v>1</v>
      </c>
      <c r="AG14" s="3" t="s">
        <v>1</v>
      </c>
      <c r="AH14" s="3" t="s">
        <v>1</v>
      </c>
      <c r="AJ14" s="3" t="s">
        <v>1</v>
      </c>
      <c r="AK14" s="3" t="s">
        <v>1</v>
      </c>
      <c r="AM14" s="3" t="s">
        <v>1</v>
      </c>
      <c r="AN14" s="3" t="s">
        <v>1</v>
      </c>
      <c r="AP14" s="3" t="s">
        <v>1</v>
      </c>
      <c r="AQ14" s="3" t="s">
        <v>1</v>
      </c>
      <c r="AS14" s="3" t="s">
        <v>1</v>
      </c>
      <c r="AT14" s="3" t="s">
        <v>1</v>
      </c>
      <c r="AV14" s="3" t="s">
        <v>1</v>
      </c>
      <c r="AW14" s="3" t="s">
        <v>1</v>
      </c>
      <c r="AY14" s="3" t="s">
        <v>1</v>
      </c>
      <c r="AZ14" s="3" t="s">
        <v>1</v>
      </c>
      <c r="BB14" s="3" t="s">
        <v>1</v>
      </c>
      <c r="BC14" s="3" t="s">
        <v>1</v>
      </c>
    </row>
    <row r="15" spans="1:55" ht="15">
      <c r="A15" s="4" t="s">
        <v>80</v>
      </c>
      <c r="B15" s="3">
        <v>188140</v>
      </c>
      <c r="C15">
        <f t="shared" si="0"/>
        <v>13</v>
      </c>
      <c r="D15">
        <f t="shared" si="1"/>
        <v>-7728</v>
      </c>
      <c r="F15" s="3">
        <v>180412</v>
      </c>
      <c r="G15">
        <f t="shared" si="2"/>
        <v>12</v>
      </c>
      <c r="I15" s="3">
        <v>227772</v>
      </c>
      <c r="J15">
        <f t="shared" si="3"/>
        <v>15</v>
      </c>
      <c r="L15" s="3">
        <v>371594</v>
      </c>
      <c r="M15">
        <f t="shared" si="4"/>
        <v>21</v>
      </c>
      <c r="O15" s="3">
        <v>1019646</v>
      </c>
      <c r="P15">
        <f t="shared" si="5"/>
        <v>34</v>
      </c>
      <c r="R15" s="3" t="s">
        <v>1</v>
      </c>
      <c r="S15" s="3" t="s">
        <v>1</v>
      </c>
      <c r="T15" s="3"/>
      <c r="U15" s="3" t="s">
        <v>1</v>
      </c>
      <c r="V15" s="3" t="s">
        <v>1</v>
      </c>
      <c r="W15" s="3"/>
      <c r="X15" s="3" t="s">
        <v>1</v>
      </c>
      <c r="Y15" s="3" t="s">
        <v>1</v>
      </c>
      <c r="Z15" s="3"/>
      <c r="AA15" s="3" t="s">
        <v>1</v>
      </c>
      <c r="AB15" s="3" t="s">
        <v>1</v>
      </c>
      <c r="AC15" s="3"/>
      <c r="AD15" s="3" t="s">
        <v>1</v>
      </c>
      <c r="AE15" s="3" t="s">
        <v>1</v>
      </c>
      <c r="AF15" s="3"/>
      <c r="AG15" s="3" t="s">
        <v>1</v>
      </c>
      <c r="AH15" s="3" t="s">
        <v>1</v>
      </c>
      <c r="AI15" s="3"/>
      <c r="AJ15" s="3" t="s">
        <v>1</v>
      </c>
      <c r="AK15" s="3" t="s">
        <v>1</v>
      </c>
      <c r="AL15" s="3"/>
      <c r="AM15" s="3" t="s">
        <v>1</v>
      </c>
      <c r="AN15" s="3" t="s">
        <v>1</v>
      </c>
      <c r="AO15" s="3"/>
      <c r="AP15" s="3" t="s">
        <v>1</v>
      </c>
      <c r="AQ15" s="3" t="s">
        <v>1</v>
      </c>
      <c r="AR15" s="3"/>
      <c r="AS15" s="3" t="s">
        <v>1</v>
      </c>
      <c r="AT15" s="3" t="s">
        <v>1</v>
      </c>
      <c r="AU15" s="3"/>
      <c r="AV15" s="3" t="s">
        <v>1</v>
      </c>
      <c r="AW15" s="3" t="s">
        <v>1</v>
      </c>
      <c r="AX15" s="3"/>
      <c r="AY15" s="3" t="s">
        <v>1</v>
      </c>
      <c r="AZ15" s="3" t="s">
        <v>1</v>
      </c>
      <c r="BA15" s="3"/>
      <c r="BB15" s="3" t="s">
        <v>1</v>
      </c>
      <c r="BC15" s="3" t="s">
        <v>1</v>
      </c>
    </row>
    <row r="16" spans="1:55" ht="15">
      <c r="A16" s="4" t="s">
        <v>48</v>
      </c>
      <c r="B16" s="3">
        <v>202335</v>
      </c>
      <c r="C16">
        <f t="shared" si="0"/>
        <v>14</v>
      </c>
      <c r="D16">
        <f t="shared" si="1"/>
        <v>12934</v>
      </c>
      <c r="F16" s="3">
        <v>215269</v>
      </c>
      <c r="G16">
        <f t="shared" si="2"/>
        <v>15</v>
      </c>
      <c r="I16" s="3">
        <v>203052</v>
      </c>
      <c r="J16">
        <f t="shared" si="3"/>
        <v>14</v>
      </c>
      <c r="L16" s="3">
        <v>162163</v>
      </c>
      <c r="M16">
        <f t="shared" si="4"/>
        <v>14</v>
      </c>
      <c r="O16" s="3">
        <v>128691</v>
      </c>
      <c r="P16">
        <f t="shared" si="5"/>
        <v>11</v>
      </c>
      <c r="R16" s="3">
        <v>116483</v>
      </c>
      <c r="S16">
        <f aca="true" t="shared" si="19" ref="S16:S27">RANK(R16,$R$3:$R$85,1)</f>
        <v>11</v>
      </c>
      <c r="U16" s="3">
        <v>133525</v>
      </c>
      <c r="V16">
        <f aca="true" t="shared" si="20" ref="V16:V27">RANK(U16,$U$3:$U$85,1)</f>
        <v>12</v>
      </c>
      <c r="X16" s="3">
        <v>167096</v>
      </c>
      <c r="Y16">
        <f aca="true" t="shared" si="21" ref="Y16:Y27">RANK(X16,$X$3:$X$85,1)</f>
        <v>11</v>
      </c>
      <c r="AA16" s="3">
        <v>211929</v>
      </c>
      <c r="AB16">
        <f aca="true" t="shared" si="22" ref="AB16:AB27">RANK(AA16,$AA$3:$AA$85,1)</f>
        <v>11</v>
      </c>
      <c r="AD16" s="3">
        <v>184650</v>
      </c>
      <c r="AE16">
        <f aca="true" t="shared" si="23" ref="AE16:AE27">RANK(AD16,$AD$3:$AD$85,1)</f>
        <v>11</v>
      </c>
      <c r="AG16" s="3">
        <v>186614</v>
      </c>
      <c r="AH16">
        <f aca="true" t="shared" si="24" ref="AH16:AH27">RANK(AG16,$AG$3:$AG$85,1)</f>
        <v>11</v>
      </c>
      <c r="AJ16" s="3">
        <v>195302</v>
      </c>
      <c r="AK16">
        <f>RANK(AJ16,$AJ$3:$AJ$85,1)</f>
        <v>12</v>
      </c>
      <c r="AM16" s="3">
        <v>204243</v>
      </c>
      <c r="AN16">
        <f>RANK(AM16,$AM$3:$AM$85,1)</f>
        <v>12</v>
      </c>
      <c r="AP16" s="3">
        <v>186222</v>
      </c>
      <c r="AQ16">
        <f>RANK(AP16,$AP$3:$AP$85,1)</f>
        <v>10</v>
      </c>
      <c r="AS16" s="3">
        <v>181476</v>
      </c>
      <c r="AT16">
        <f>RANK(AS16,$AS$3:$AS$85,1)</f>
        <v>9</v>
      </c>
      <c r="AV16" s="3">
        <v>147792</v>
      </c>
      <c r="AW16">
        <f>RANK(AV16,$AV$3:$AV$85,1)</f>
        <v>9</v>
      </c>
      <c r="AY16" s="3">
        <v>155235</v>
      </c>
      <c r="AZ16">
        <f>RANK(AY16,$AY$3:$AY$85,1)</f>
        <v>9</v>
      </c>
      <c r="BB16" s="3">
        <v>194421</v>
      </c>
      <c r="BC16">
        <f>RANK(BB16,$BB$3:$BB$85,1)</f>
        <v>8</v>
      </c>
    </row>
    <row r="17" spans="1:55" ht="15">
      <c r="A17" s="4" t="s">
        <v>12</v>
      </c>
      <c r="B17" s="3">
        <v>253445</v>
      </c>
      <c r="C17">
        <f t="shared" si="0"/>
        <v>15</v>
      </c>
      <c r="D17">
        <f t="shared" si="1"/>
        <v>-41115</v>
      </c>
      <c r="F17" s="3">
        <v>212330</v>
      </c>
      <c r="G17">
        <f t="shared" si="2"/>
        <v>14</v>
      </c>
      <c r="I17" s="3">
        <v>176242</v>
      </c>
      <c r="J17">
        <f t="shared" si="3"/>
        <v>13</v>
      </c>
      <c r="L17" s="3">
        <v>151969</v>
      </c>
      <c r="M17">
        <f t="shared" si="4"/>
        <v>12</v>
      </c>
      <c r="O17" s="3">
        <v>174370</v>
      </c>
      <c r="P17">
        <f t="shared" si="5"/>
        <v>14</v>
      </c>
      <c r="R17" s="3">
        <v>188923</v>
      </c>
      <c r="S17">
        <f t="shared" si="19"/>
        <v>14</v>
      </c>
      <c r="U17" s="3">
        <v>249166</v>
      </c>
      <c r="V17">
        <f t="shared" si="20"/>
        <v>14</v>
      </c>
      <c r="X17" s="3">
        <v>256906</v>
      </c>
      <c r="Y17">
        <f t="shared" si="21"/>
        <v>15</v>
      </c>
      <c r="AA17" s="3">
        <v>344483</v>
      </c>
      <c r="AB17">
        <f t="shared" si="22"/>
        <v>16</v>
      </c>
      <c r="AD17" s="3">
        <v>414210</v>
      </c>
      <c r="AE17">
        <f t="shared" si="23"/>
        <v>20</v>
      </c>
      <c r="AG17" s="3">
        <v>431187</v>
      </c>
      <c r="AH17">
        <f t="shared" si="24"/>
        <v>19</v>
      </c>
      <c r="AJ17" s="3">
        <v>472460</v>
      </c>
      <c r="AK17">
        <f>RANK(AJ17,$AJ$3:$AJ$85,1)</f>
        <v>19</v>
      </c>
      <c r="AM17" s="3">
        <v>345513</v>
      </c>
      <c r="AN17">
        <f>RANK(AM17,$AM$3:$AM$85,1)</f>
        <v>16</v>
      </c>
      <c r="AP17" s="3">
        <v>275926</v>
      </c>
      <c r="AQ17">
        <f>RANK(AP17,$AP$3:$AP$85,1)</f>
        <v>16</v>
      </c>
      <c r="AS17" s="3">
        <v>246653</v>
      </c>
      <c r="AT17">
        <f>RANK(AS17,$AS$3:$AS$85,1)</f>
        <v>13</v>
      </c>
      <c r="AV17" s="3">
        <v>284750</v>
      </c>
      <c r="AW17">
        <f>RANK(AV17,$AV$3:$AV$85,1)</f>
        <v>14</v>
      </c>
      <c r="AY17" s="3">
        <v>336697</v>
      </c>
      <c r="AZ17">
        <f>RANK(AY17,$AY$3:$AY$85,1)</f>
        <v>18</v>
      </c>
      <c r="BB17" s="3">
        <v>465411</v>
      </c>
      <c r="BC17">
        <f>RANK(BB17,$BB$3:$BB$85,1)</f>
        <v>18</v>
      </c>
    </row>
    <row r="18" spans="1:55" ht="15">
      <c r="A18" s="4" t="s">
        <v>69</v>
      </c>
      <c r="B18" s="3">
        <v>267884</v>
      </c>
      <c r="C18">
        <f t="shared" si="0"/>
        <v>16</v>
      </c>
      <c r="D18">
        <f t="shared" si="1"/>
        <v>19857</v>
      </c>
      <c r="F18" s="3">
        <v>287741</v>
      </c>
      <c r="G18">
        <f t="shared" si="2"/>
        <v>17</v>
      </c>
      <c r="I18" s="3">
        <v>362114</v>
      </c>
      <c r="J18">
        <f t="shared" si="3"/>
        <v>20</v>
      </c>
      <c r="L18" s="3">
        <v>637812</v>
      </c>
      <c r="M18">
        <f t="shared" si="4"/>
        <v>32</v>
      </c>
      <c r="O18" s="3">
        <v>736471</v>
      </c>
      <c r="P18">
        <f t="shared" si="5"/>
        <v>28</v>
      </c>
      <c r="R18" s="3">
        <v>808252</v>
      </c>
      <c r="S18">
        <f t="shared" si="19"/>
        <v>28</v>
      </c>
      <c r="U18" s="3">
        <v>714975</v>
      </c>
      <c r="V18">
        <f t="shared" si="20"/>
        <v>28</v>
      </c>
      <c r="X18" s="3">
        <v>984952</v>
      </c>
      <c r="Y18">
        <f t="shared" si="21"/>
        <v>36</v>
      </c>
      <c r="AA18" s="3">
        <v>1101465</v>
      </c>
      <c r="AB18">
        <f t="shared" si="22"/>
        <v>37</v>
      </c>
      <c r="AD18" s="3">
        <v>998390</v>
      </c>
      <c r="AE18">
        <f t="shared" si="23"/>
        <v>35</v>
      </c>
      <c r="AG18" s="3">
        <v>1128428</v>
      </c>
      <c r="AH18">
        <f t="shared" si="24"/>
        <v>35</v>
      </c>
      <c r="AJ18" s="3">
        <v>985037</v>
      </c>
      <c r="AK18">
        <f>RANK(AJ18,$AJ$3:$AJ$85,1)</f>
        <v>33</v>
      </c>
      <c r="AM18" s="3">
        <v>907883</v>
      </c>
      <c r="AN18">
        <f>RANK(AM18,$AM$3:$AM$85,1)</f>
        <v>30</v>
      </c>
      <c r="AP18" s="3">
        <v>886931</v>
      </c>
      <c r="AQ18">
        <f>RANK(AP18,$AP$3:$AP$85,1)</f>
        <v>28</v>
      </c>
      <c r="AS18" s="3" t="s">
        <v>1</v>
      </c>
      <c r="AT18" s="3" t="s">
        <v>1</v>
      </c>
      <c r="AV18" s="3" t="s">
        <v>1</v>
      </c>
      <c r="AW18" s="3" t="s">
        <v>1</v>
      </c>
      <c r="AY18" s="3" t="s">
        <v>1</v>
      </c>
      <c r="AZ18" s="3" t="s">
        <v>1</v>
      </c>
      <c r="BB18" s="3" t="s">
        <v>1</v>
      </c>
      <c r="BC18" s="3" t="s">
        <v>1</v>
      </c>
    </row>
    <row r="19" spans="1:55" ht="15">
      <c r="A19" s="4" t="s">
        <v>75</v>
      </c>
      <c r="B19" s="3">
        <v>275102</v>
      </c>
      <c r="C19">
        <f t="shared" si="0"/>
        <v>17</v>
      </c>
      <c r="D19">
        <f t="shared" si="1"/>
        <v>91846</v>
      </c>
      <c r="F19" s="3">
        <v>366948</v>
      </c>
      <c r="G19">
        <f t="shared" si="2"/>
        <v>19</v>
      </c>
      <c r="I19" s="3">
        <v>522621</v>
      </c>
      <c r="J19">
        <f t="shared" si="3"/>
        <v>27</v>
      </c>
      <c r="L19" s="3">
        <v>724946</v>
      </c>
      <c r="M19">
        <f t="shared" si="4"/>
        <v>34</v>
      </c>
      <c r="O19" s="3">
        <v>1090971</v>
      </c>
      <c r="P19">
        <f t="shared" si="5"/>
        <v>36</v>
      </c>
      <c r="R19" s="3">
        <v>1394972</v>
      </c>
      <c r="S19">
        <f t="shared" si="19"/>
        <v>40</v>
      </c>
      <c r="U19" s="3">
        <v>2459676</v>
      </c>
      <c r="V19">
        <f t="shared" si="20"/>
        <v>49</v>
      </c>
      <c r="X19" s="3">
        <v>2411246</v>
      </c>
      <c r="Y19">
        <f t="shared" si="21"/>
        <v>49</v>
      </c>
      <c r="AA19" s="3">
        <v>2564734</v>
      </c>
      <c r="AB19">
        <f t="shared" si="22"/>
        <v>47</v>
      </c>
      <c r="AD19" s="3">
        <v>2412229</v>
      </c>
      <c r="AE19">
        <f t="shared" si="23"/>
        <v>47</v>
      </c>
      <c r="AG19" s="3">
        <v>2296482</v>
      </c>
      <c r="AH19" s="5">
        <f t="shared" si="24"/>
        <v>47</v>
      </c>
      <c r="AJ19" s="3" t="s">
        <v>1</v>
      </c>
      <c r="AK19" s="3" t="s">
        <v>1</v>
      </c>
      <c r="AM19" s="3" t="s">
        <v>1</v>
      </c>
      <c r="AN19" s="3" t="s">
        <v>1</v>
      </c>
      <c r="AP19" s="3" t="s">
        <v>1</v>
      </c>
      <c r="AQ19" s="3" t="s">
        <v>1</v>
      </c>
      <c r="AS19" s="3" t="s">
        <v>1</v>
      </c>
      <c r="AT19" s="3" t="s">
        <v>1</v>
      </c>
      <c r="AV19" s="3" t="s">
        <v>1</v>
      </c>
      <c r="AW19" s="3" t="s">
        <v>1</v>
      </c>
      <c r="AY19" s="3" t="s">
        <v>1</v>
      </c>
      <c r="AZ19" s="3" t="s">
        <v>1</v>
      </c>
      <c r="BB19" s="3" t="s">
        <v>1</v>
      </c>
      <c r="BC19" s="3" t="s">
        <v>1</v>
      </c>
    </row>
    <row r="20" spans="1:55" ht="15">
      <c r="A20" s="4" t="s">
        <v>18</v>
      </c>
      <c r="B20" s="3">
        <v>305119</v>
      </c>
      <c r="C20">
        <f t="shared" si="0"/>
        <v>18</v>
      </c>
      <c r="D20">
        <f t="shared" si="1"/>
        <v>65025</v>
      </c>
      <c r="F20" s="3">
        <v>370144</v>
      </c>
      <c r="G20">
        <f t="shared" si="2"/>
        <v>20</v>
      </c>
      <c r="I20" s="3">
        <v>356417</v>
      </c>
      <c r="J20">
        <f t="shared" si="3"/>
        <v>19</v>
      </c>
      <c r="L20" s="3">
        <v>329802</v>
      </c>
      <c r="M20">
        <f t="shared" si="4"/>
        <v>20</v>
      </c>
      <c r="O20" s="3">
        <v>348639</v>
      </c>
      <c r="P20">
        <f t="shared" si="5"/>
        <v>19</v>
      </c>
      <c r="R20" s="3">
        <v>356640</v>
      </c>
      <c r="S20">
        <f t="shared" si="19"/>
        <v>18</v>
      </c>
      <c r="U20" s="3">
        <v>379597</v>
      </c>
      <c r="V20">
        <f t="shared" si="20"/>
        <v>18</v>
      </c>
      <c r="X20" s="3">
        <v>331482</v>
      </c>
      <c r="Y20">
        <f t="shared" si="21"/>
        <v>16</v>
      </c>
      <c r="AA20" s="3">
        <v>351971</v>
      </c>
      <c r="AB20">
        <f t="shared" si="22"/>
        <v>17</v>
      </c>
      <c r="AD20" s="3">
        <v>342677</v>
      </c>
      <c r="AE20">
        <f t="shared" si="23"/>
        <v>18</v>
      </c>
      <c r="AG20" s="3">
        <v>396994</v>
      </c>
      <c r="AH20">
        <f t="shared" si="24"/>
        <v>18</v>
      </c>
      <c r="AJ20" s="3">
        <v>411454</v>
      </c>
      <c r="AK20">
        <f aca="true" t="shared" si="25" ref="AK20:AK27">RANK(AJ20,$AJ$3:$AJ$85,1)</f>
        <v>16</v>
      </c>
      <c r="AM20" s="3">
        <v>427980</v>
      </c>
      <c r="AN20">
        <f aca="true" t="shared" si="26" ref="AN20:AN27">RANK(AM20,$AM$3:$AM$85,1)</f>
        <v>18</v>
      </c>
      <c r="AP20" s="3">
        <v>419586</v>
      </c>
      <c r="AQ20">
        <f aca="true" t="shared" si="27" ref="AQ20:AQ27">RANK(AP20,$AP$3:$AP$85,1)</f>
        <v>18</v>
      </c>
      <c r="AS20" s="3">
        <v>445684</v>
      </c>
      <c r="AT20">
        <f aca="true" t="shared" si="28" ref="AT20:AT27">RANK(AS20,$AS$3:$AS$85,1)</f>
        <v>19</v>
      </c>
      <c r="AV20" s="3">
        <v>457129</v>
      </c>
      <c r="AW20">
        <f aca="true" t="shared" si="29" ref="AW20:AW27">RANK(AV20,$AV$3:$AV$85,1)</f>
        <v>20</v>
      </c>
      <c r="AY20" s="3">
        <v>430507</v>
      </c>
      <c r="AZ20">
        <f aca="true" t="shared" si="30" ref="AZ20:AZ27">RANK(AY20,$AY$3:$AY$85,1)</f>
        <v>19</v>
      </c>
      <c r="BB20" s="3">
        <v>443342</v>
      </c>
      <c r="BC20">
        <f aca="true" t="shared" si="31" ref="BC20:BC27">RANK(BB20,$BB$3:$BB$85,1)</f>
        <v>17</v>
      </c>
    </row>
    <row r="21" spans="1:55" ht="15">
      <c r="A21" s="4" t="s">
        <v>3</v>
      </c>
      <c r="B21" s="3">
        <v>325056</v>
      </c>
      <c r="C21">
        <f t="shared" si="0"/>
        <v>19</v>
      </c>
      <c r="D21">
        <f t="shared" si="1"/>
        <v>67949</v>
      </c>
      <c r="F21" s="3">
        <v>393005</v>
      </c>
      <c r="G21">
        <f t="shared" si="2"/>
        <v>21</v>
      </c>
      <c r="I21" s="3">
        <v>339700</v>
      </c>
      <c r="J21">
        <f t="shared" si="3"/>
        <v>18</v>
      </c>
      <c r="L21" s="3">
        <v>223272</v>
      </c>
      <c r="M21">
        <f t="shared" si="4"/>
        <v>15</v>
      </c>
      <c r="O21" s="3">
        <v>177865</v>
      </c>
      <c r="P21">
        <f t="shared" si="5"/>
        <v>15</v>
      </c>
      <c r="R21" s="3">
        <v>135517</v>
      </c>
      <c r="S21">
        <f t="shared" si="19"/>
        <v>12</v>
      </c>
      <c r="U21" s="3">
        <v>130227</v>
      </c>
      <c r="V21">
        <f t="shared" si="20"/>
        <v>11</v>
      </c>
      <c r="X21" s="3">
        <v>142169</v>
      </c>
      <c r="Y21">
        <f t="shared" si="21"/>
        <v>10</v>
      </c>
      <c r="AA21" s="3">
        <v>191017</v>
      </c>
      <c r="AB21">
        <f t="shared" si="22"/>
        <v>10</v>
      </c>
      <c r="AD21" s="3">
        <v>219138</v>
      </c>
      <c r="AE21">
        <f t="shared" si="23"/>
        <v>12</v>
      </c>
      <c r="AG21" s="3">
        <v>219767</v>
      </c>
      <c r="AH21">
        <f t="shared" si="24"/>
        <v>12</v>
      </c>
      <c r="AJ21" s="3">
        <v>210043</v>
      </c>
      <c r="AK21">
        <f t="shared" si="25"/>
        <v>13</v>
      </c>
      <c r="AM21" s="3">
        <v>203654</v>
      </c>
      <c r="AN21">
        <f t="shared" si="26"/>
        <v>11</v>
      </c>
      <c r="AP21" s="3">
        <v>208309</v>
      </c>
      <c r="AQ21">
        <f t="shared" si="27"/>
        <v>11</v>
      </c>
      <c r="AS21" s="3">
        <v>251737</v>
      </c>
      <c r="AT21">
        <f t="shared" si="28"/>
        <v>14</v>
      </c>
      <c r="AV21" s="3">
        <v>255751</v>
      </c>
      <c r="AW21">
        <f t="shared" si="29"/>
        <v>13</v>
      </c>
      <c r="AY21" s="3">
        <v>255354</v>
      </c>
      <c r="AZ21">
        <f t="shared" si="30"/>
        <v>12</v>
      </c>
      <c r="BB21" s="3">
        <v>233835</v>
      </c>
      <c r="BC21">
        <f t="shared" si="31"/>
        <v>9</v>
      </c>
    </row>
    <row r="22" spans="1:55" ht="15">
      <c r="A22" s="4" t="s">
        <v>17</v>
      </c>
      <c r="B22" s="3">
        <v>353406</v>
      </c>
      <c r="C22">
        <f t="shared" si="0"/>
        <v>20</v>
      </c>
      <c r="D22">
        <f t="shared" si="1"/>
        <v>-48839</v>
      </c>
      <c r="F22" s="3">
        <v>304567</v>
      </c>
      <c r="G22">
        <f t="shared" si="2"/>
        <v>18</v>
      </c>
      <c r="I22" s="3">
        <v>281535</v>
      </c>
      <c r="J22">
        <f t="shared" si="3"/>
        <v>17</v>
      </c>
      <c r="L22" s="3">
        <v>236567</v>
      </c>
      <c r="M22">
        <f t="shared" si="4"/>
        <v>16</v>
      </c>
      <c r="O22" s="3">
        <v>212929</v>
      </c>
      <c r="P22">
        <f t="shared" si="5"/>
        <v>16</v>
      </c>
      <c r="R22" s="3">
        <v>230318</v>
      </c>
      <c r="S22">
        <f t="shared" si="19"/>
        <v>16</v>
      </c>
      <c r="U22" s="3">
        <v>285932</v>
      </c>
      <c r="V22">
        <f t="shared" si="20"/>
        <v>15</v>
      </c>
      <c r="X22" s="3">
        <v>425003</v>
      </c>
      <c r="Y22">
        <f t="shared" si="21"/>
        <v>21</v>
      </c>
      <c r="AA22" s="3">
        <v>465260</v>
      </c>
      <c r="AB22">
        <f t="shared" si="22"/>
        <v>20</v>
      </c>
      <c r="AD22" s="3">
        <v>517804</v>
      </c>
      <c r="AE22">
        <f t="shared" si="23"/>
        <v>22</v>
      </c>
      <c r="AG22" s="3">
        <v>481411</v>
      </c>
      <c r="AH22">
        <f t="shared" si="24"/>
        <v>20</v>
      </c>
      <c r="AJ22" s="3">
        <v>433599</v>
      </c>
      <c r="AK22">
        <f t="shared" si="25"/>
        <v>18</v>
      </c>
      <c r="AM22" s="3">
        <v>372704</v>
      </c>
      <c r="AN22">
        <f t="shared" si="26"/>
        <v>17</v>
      </c>
      <c r="AP22" s="3">
        <v>342505</v>
      </c>
      <c r="AQ22">
        <f t="shared" si="27"/>
        <v>17</v>
      </c>
      <c r="AS22" s="3">
        <v>370386</v>
      </c>
      <c r="AT22">
        <f t="shared" si="28"/>
        <v>17</v>
      </c>
      <c r="AV22" s="3">
        <v>391774</v>
      </c>
      <c r="AW22">
        <f t="shared" si="29"/>
        <v>17</v>
      </c>
      <c r="AY22" s="3">
        <v>440802</v>
      </c>
      <c r="AZ22">
        <f t="shared" si="30"/>
        <v>20</v>
      </c>
      <c r="BB22" s="3">
        <v>393876</v>
      </c>
      <c r="BC22">
        <f t="shared" si="31"/>
        <v>14</v>
      </c>
    </row>
    <row r="23" spans="1:55" ht="15">
      <c r="A23" s="4" t="s">
        <v>57</v>
      </c>
      <c r="B23" s="3">
        <v>356266</v>
      </c>
      <c r="C23">
        <f t="shared" si="0"/>
        <v>21</v>
      </c>
      <c r="D23">
        <f t="shared" si="1"/>
        <v>37638</v>
      </c>
      <c r="F23" s="3">
        <v>393904</v>
      </c>
      <c r="G23">
        <f t="shared" si="2"/>
        <v>22</v>
      </c>
      <c r="I23" s="3">
        <v>479679</v>
      </c>
      <c r="J23">
        <f t="shared" si="3"/>
        <v>24</v>
      </c>
      <c r="L23" s="3">
        <v>581143</v>
      </c>
      <c r="M23">
        <f t="shared" si="4"/>
        <v>27</v>
      </c>
      <c r="O23" s="3">
        <v>684045</v>
      </c>
      <c r="P23">
        <f t="shared" si="5"/>
        <v>26</v>
      </c>
      <c r="R23" s="3">
        <v>531371</v>
      </c>
      <c r="S23">
        <f t="shared" si="19"/>
        <v>24</v>
      </c>
      <c r="U23" s="3">
        <v>428947</v>
      </c>
      <c r="V23">
        <f t="shared" si="20"/>
        <v>19</v>
      </c>
      <c r="X23" s="3">
        <v>371004</v>
      </c>
      <c r="Y23">
        <f t="shared" si="21"/>
        <v>19</v>
      </c>
      <c r="AA23" s="3">
        <v>321765</v>
      </c>
      <c r="AB23">
        <f t="shared" si="22"/>
        <v>15</v>
      </c>
      <c r="AD23" s="3">
        <v>177861</v>
      </c>
      <c r="AE23">
        <f t="shared" si="23"/>
        <v>10</v>
      </c>
      <c r="AG23" s="3">
        <v>162369</v>
      </c>
      <c r="AH23">
        <f t="shared" si="24"/>
        <v>9</v>
      </c>
      <c r="AJ23" s="3">
        <v>157594</v>
      </c>
      <c r="AK23">
        <f t="shared" si="25"/>
        <v>10</v>
      </c>
      <c r="AM23" s="3">
        <v>277117</v>
      </c>
      <c r="AN23">
        <f t="shared" si="26"/>
        <v>15</v>
      </c>
      <c r="AP23" s="3">
        <v>248802</v>
      </c>
      <c r="AQ23">
        <f t="shared" si="27"/>
        <v>14</v>
      </c>
      <c r="AS23">
        <v>243399</v>
      </c>
      <c r="AT23">
        <f t="shared" si="28"/>
        <v>12</v>
      </c>
      <c r="AV23">
        <v>221552</v>
      </c>
      <c r="AW23">
        <f t="shared" si="29"/>
        <v>10</v>
      </c>
      <c r="AY23">
        <v>248452</v>
      </c>
      <c r="AZ23">
        <f t="shared" si="30"/>
        <v>11</v>
      </c>
      <c r="BB23">
        <v>440940</v>
      </c>
      <c r="BC23">
        <f t="shared" si="31"/>
        <v>16</v>
      </c>
    </row>
    <row r="24" spans="1:55" ht="15">
      <c r="A24" s="4" t="s">
        <v>16</v>
      </c>
      <c r="B24" s="3">
        <v>376115</v>
      </c>
      <c r="C24">
        <f t="shared" si="0"/>
        <v>22</v>
      </c>
      <c r="D24">
        <f t="shared" si="1"/>
        <v>-114492</v>
      </c>
      <c r="F24" s="3">
        <v>261623</v>
      </c>
      <c r="G24">
        <f t="shared" si="2"/>
        <v>16</v>
      </c>
      <c r="I24" s="3">
        <v>241057</v>
      </c>
      <c r="J24">
        <f t="shared" si="3"/>
        <v>16</v>
      </c>
      <c r="L24" s="3">
        <v>287008</v>
      </c>
      <c r="M24">
        <f t="shared" si="4"/>
        <v>17</v>
      </c>
      <c r="O24" s="3">
        <v>351287</v>
      </c>
      <c r="P24">
        <f t="shared" si="5"/>
        <v>20</v>
      </c>
      <c r="R24" s="3">
        <v>378620</v>
      </c>
      <c r="S24">
        <f t="shared" si="19"/>
        <v>20</v>
      </c>
      <c r="U24" s="3">
        <v>433635</v>
      </c>
      <c r="V24">
        <f t="shared" si="20"/>
        <v>20</v>
      </c>
      <c r="X24" s="3">
        <v>349977</v>
      </c>
      <c r="Y24">
        <f t="shared" si="21"/>
        <v>17</v>
      </c>
      <c r="AA24" s="3">
        <v>301318</v>
      </c>
      <c r="AB24">
        <f t="shared" si="22"/>
        <v>14</v>
      </c>
      <c r="AD24" s="3">
        <v>302914</v>
      </c>
      <c r="AE24">
        <f t="shared" si="23"/>
        <v>14</v>
      </c>
      <c r="AG24" s="3">
        <v>516460</v>
      </c>
      <c r="AH24">
        <f t="shared" si="24"/>
        <v>24</v>
      </c>
      <c r="AJ24" s="3">
        <v>799261</v>
      </c>
      <c r="AK24">
        <f t="shared" si="25"/>
        <v>28</v>
      </c>
      <c r="AM24" s="3">
        <v>618414</v>
      </c>
      <c r="AN24">
        <f t="shared" si="26"/>
        <v>21</v>
      </c>
      <c r="AP24" s="3">
        <v>437153</v>
      </c>
      <c r="AQ24">
        <f t="shared" si="27"/>
        <v>19</v>
      </c>
      <c r="AS24" s="3">
        <v>439661</v>
      </c>
      <c r="AT24">
        <f t="shared" si="28"/>
        <v>18</v>
      </c>
      <c r="AV24" s="3">
        <v>481078</v>
      </c>
      <c r="AW24">
        <f t="shared" si="29"/>
        <v>22</v>
      </c>
      <c r="AY24" s="3">
        <v>640214</v>
      </c>
      <c r="AZ24">
        <f t="shared" si="30"/>
        <v>24</v>
      </c>
      <c r="BB24" s="3">
        <v>1027896</v>
      </c>
      <c r="BC24">
        <f t="shared" si="31"/>
        <v>31</v>
      </c>
    </row>
    <row r="25" spans="1:55" ht="15">
      <c r="A25" s="4" t="s">
        <v>36</v>
      </c>
      <c r="B25" s="3">
        <v>460092</v>
      </c>
      <c r="C25">
        <f t="shared" si="0"/>
        <v>23</v>
      </c>
      <c r="D25">
        <f t="shared" si="1"/>
        <v>50904</v>
      </c>
      <c r="F25" s="3">
        <v>510996</v>
      </c>
      <c r="G25">
        <f t="shared" si="2"/>
        <v>24</v>
      </c>
      <c r="I25" s="3">
        <v>459066</v>
      </c>
      <c r="J25">
        <f t="shared" si="3"/>
        <v>23</v>
      </c>
      <c r="L25" s="3">
        <v>513149</v>
      </c>
      <c r="M25">
        <f t="shared" si="4"/>
        <v>25</v>
      </c>
      <c r="O25" s="3">
        <v>740470</v>
      </c>
      <c r="P25">
        <f t="shared" si="5"/>
        <v>29</v>
      </c>
      <c r="R25" s="3">
        <v>848589</v>
      </c>
      <c r="S25">
        <f t="shared" si="19"/>
        <v>30</v>
      </c>
      <c r="U25" s="3">
        <v>766795</v>
      </c>
      <c r="V25">
        <f t="shared" si="20"/>
        <v>30</v>
      </c>
      <c r="X25" s="3">
        <v>722603</v>
      </c>
      <c r="Y25">
        <f t="shared" si="21"/>
        <v>28</v>
      </c>
      <c r="AA25" s="3">
        <v>640919</v>
      </c>
      <c r="AB25">
        <f t="shared" si="22"/>
        <v>26</v>
      </c>
      <c r="AD25" s="3">
        <v>534307</v>
      </c>
      <c r="AE25">
        <f t="shared" si="23"/>
        <v>24</v>
      </c>
      <c r="AG25" s="3">
        <v>507274</v>
      </c>
      <c r="AH25">
        <f t="shared" si="24"/>
        <v>22</v>
      </c>
      <c r="AJ25" s="3">
        <v>582344</v>
      </c>
      <c r="AK25">
        <f t="shared" si="25"/>
        <v>21</v>
      </c>
      <c r="AM25" s="3">
        <v>761788</v>
      </c>
      <c r="AN25">
        <f t="shared" si="26"/>
        <v>27</v>
      </c>
      <c r="AP25" s="3">
        <v>947870</v>
      </c>
      <c r="AQ25">
        <f t="shared" si="27"/>
        <v>31</v>
      </c>
      <c r="AS25" s="3">
        <v>822227</v>
      </c>
      <c r="AT25">
        <f t="shared" si="28"/>
        <v>27</v>
      </c>
      <c r="AV25" s="3">
        <v>409971</v>
      </c>
      <c r="AW25">
        <f t="shared" si="29"/>
        <v>18</v>
      </c>
      <c r="AY25" s="3">
        <v>257806</v>
      </c>
      <c r="AZ25">
        <f t="shared" si="30"/>
        <v>13</v>
      </c>
      <c r="BB25" s="3">
        <v>343984</v>
      </c>
      <c r="BC25">
        <f t="shared" si="31"/>
        <v>11</v>
      </c>
    </row>
    <row r="26" spans="1:55" ht="15">
      <c r="A26" s="4" t="s">
        <v>11</v>
      </c>
      <c r="B26" s="3">
        <v>484923</v>
      </c>
      <c r="C26">
        <f t="shared" si="0"/>
        <v>24</v>
      </c>
      <c r="D26">
        <f t="shared" si="1"/>
        <v>51213</v>
      </c>
      <c r="F26" s="3">
        <v>536136</v>
      </c>
      <c r="G26">
        <f t="shared" si="2"/>
        <v>25</v>
      </c>
      <c r="I26" s="3">
        <v>486357</v>
      </c>
      <c r="J26">
        <f t="shared" si="3"/>
        <v>25</v>
      </c>
      <c r="L26" s="3">
        <v>304090</v>
      </c>
      <c r="M26">
        <f t="shared" si="4"/>
        <v>18</v>
      </c>
      <c r="O26" s="3">
        <v>252293</v>
      </c>
      <c r="P26">
        <f t="shared" si="5"/>
        <v>17</v>
      </c>
      <c r="R26" s="3">
        <v>228158</v>
      </c>
      <c r="S26">
        <f t="shared" si="19"/>
        <v>15</v>
      </c>
      <c r="U26" s="3">
        <v>294782</v>
      </c>
      <c r="V26">
        <f t="shared" si="20"/>
        <v>16</v>
      </c>
      <c r="X26" s="3">
        <v>363093</v>
      </c>
      <c r="Y26">
        <f t="shared" si="21"/>
        <v>18</v>
      </c>
      <c r="AA26" s="3">
        <v>391182</v>
      </c>
      <c r="AB26">
        <f t="shared" si="22"/>
        <v>18</v>
      </c>
      <c r="AD26" s="3">
        <v>333114</v>
      </c>
      <c r="AE26">
        <f t="shared" si="23"/>
        <v>17</v>
      </c>
      <c r="AG26" s="3">
        <v>346267</v>
      </c>
      <c r="AH26">
        <f t="shared" si="24"/>
        <v>16</v>
      </c>
      <c r="AJ26" s="3">
        <v>416665</v>
      </c>
      <c r="AK26">
        <f t="shared" si="25"/>
        <v>17</v>
      </c>
      <c r="AM26" s="3">
        <v>504395</v>
      </c>
      <c r="AN26">
        <f t="shared" si="26"/>
        <v>20</v>
      </c>
      <c r="AP26" s="3">
        <v>485326</v>
      </c>
      <c r="AQ26">
        <f t="shared" si="27"/>
        <v>22</v>
      </c>
      <c r="AS26" s="3">
        <v>483141</v>
      </c>
      <c r="AT26">
        <f t="shared" si="28"/>
        <v>21</v>
      </c>
      <c r="AV26" s="3">
        <v>486748</v>
      </c>
      <c r="AW26">
        <f t="shared" si="29"/>
        <v>24</v>
      </c>
      <c r="AY26" s="3">
        <v>450680</v>
      </c>
      <c r="AZ26">
        <f t="shared" si="30"/>
        <v>21</v>
      </c>
      <c r="BB26" s="3">
        <v>640166</v>
      </c>
      <c r="BC26">
        <f t="shared" si="31"/>
        <v>24</v>
      </c>
    </row>
    <row r="27" spans="1:55" ht="15">
      <c r="A27" s="4" t="s">
        <v>28</v>
      </c>
      <c r="B27" s="3">
        <v>504784</v>
      </c>
      <c r="C27">
        <f t="shared" si="0"/>
        <v>25</v>
      </c>
      <c r="D27">
        <f t="shared" si="1"/>
        <v>-97456</v>
      </c>
      <c r="F27" s="3">
        <v>407328</v>
      </c>
      <c r="G27">
        <f t="shared" si="2"/>
        <v>23</v>
      </c>
      <c r="I27" s="3">
        <v>391086</v>
      </c>
      <c r="J27">
        <f t="shared" si="3"/>
        <v>21</v>
      </c>
      <c r="L27" s="3">
        <v>400435</v>
      </c>
      <c r="M27">
        <f t="shared" si="4"/>
        <v>22</v>
      </c>
      <c r="O27" s="3">
        <v>546594</v>
      </c>
      <c r="P27">
        <f t="shared" si="5"/>
        <v>24</v>
      </c>
      <c r="R27" s="3">
        <v>630574</v>
      </c>
      <c r="S27">
        <f t="shared" si="19"/>
        <v>26</v>
      </c>
      <c r="U27" s="3">
        <v>698710</v>
      </c>
      <c r="V27">
        <f t="shared" si="20"/>
        <v>27</v>
      </c>
      <c r="X27" s="3">
        <v>583516</v>
      </c>
      <c r="Y27">
        <f t="shared" si="21"/>
        <v>24</v>
      </c>
      <c r="AA27" s="3">
        <v>661437</v>
      </c>
      <c r="AB27">
        <f t="shared" si="22"/>
        <v>29</v>
      </c>
      <c r="AD27" s="3">
        <v>679354</v>
      </c>
      <c r="AE27">
        <f t="shared" si="23"/>
        <v>28</v>
      </c>
      <c r="AG27" s="3">
        <v>827854</v>
      </c>
      <c r="AH27">
        <f t="shared" si="24"/>
        <v>30</v>
      </c>
      <c r="AJ27" s="3">
        <v>658724</v>
      </c>
      <c r="AK27">
        <f t="shared" si="25"/>
        <v>22</v>
      </c>
      <c r="AM27" s="3">
        <v>640365</v>
      </c>
      <c r="AN27">
        <f t="shared" si="26"/>
        <v>24</v>
      </c>
      <c r="AP27" s="3">
        <v>669435</v>
      </c>
      <c r="AQ27">
        <f t="shared" si="27"/>
        <v>24</v>
      </c>
      <c r="AS27" s="3">
        <v>814578</v>
      </c>
      <c r="AT27">
        <f t="shared" si="28"/>
        <v>26</v>
      </c>
      <c r="AV27" s="3">
        <v>873682</v>
      </c>
      <c r="AW27">
        <f t="shared" si="29"/>
        <v>27</v>
      </c>
      <c r="AY27" s="3">
        <v>855680</v>
      </c>
      <c r="AZ27">
        <f t="shared" si="30"/>
        <v>27</v>
      </c>
      <c r="BB27" s="3">
        <v>805895</v>
      </c>
      <c r="BC27">
        <f t="shared" si="31"/>
        <v>26</v>
      </c>
    </row>
    <row r="28" spans="1:55" ht="15">
      <c r="A28" s="4" t="s">
        <v>86</v>
      </c>
      <c r="B28" s="3">
        <v>525459</v>
      </c>
      <c r="C28">
        <f t="shared" si="0"/>
        <v>26</v>
      </c>
      <c r="D28">
        <f t="shared" si="1"/>
        <v>86045</v>
      </c>
      <c r="F28" s="3">
        <v>611504</v>
      </c>
      <c r="G28">
        <f t="shared" si="2"/>
        <v>30</v>
      </c>
      <c r="I28" s="3">
        <v>1095563</v>
      </c>
      <c r="J28">
        <f t="shared" si="3"/>
        <v>45</v>
      </c>
      <c r="L28">
        <v>2690468</v>
      </c>
      <c r="M28">
        <f t="shared" si="4"/>
        <v>59</v>
      </c>
      <c r="O28" s="3" t="s">
        <v>1</v>
      </c>
      <c r="P28" s="3" t="s">
        <v>1</v>
      </c>
      <c r="Q28" s="3"/>
      <c r="R28" s="3" t="s">
        <v>1</v>
      </c>
      <c r="S28" s="3" t="s">
        <v>1</v>
      </c>
      <c r="T28" s="3"/>
      <c r="U28" s="3" t="s">
        <v>1</v>
      </c>
      <c r="V28" s="3" t="s">
        <v>1</v>
      </c>
      <c r="W28" s="3"/>
      <c r="X28" s="3" t="s">
        <v>1</v>
      </c>
      <c r="Y28" s="3" t="s">
        <v>1</v>
      </c>
      <c r="Z28" s="3"/>
      <c r="AA28" s="3" t="s">
        <v>1</v>
      </c>
      <c r="AB28" s="3" t="s">
        <v>1</v>
      </c>
      <c r="AC28" s="3"/>
      <c r="AD28" s="3" t="s">
        <v>1</v>
      </c>
      <c r="AE28" s="3" t="s">
        <v>1</v>
      </c>
      <c r="AF28" s="3"/>
      <c r="AG28" s="3" t="s">
        <v>1</v>
      </c>
      <c r="AH28" s="3" t="s">
        <v>1</v>
      </c>
      <c r="AI28" s="3"/>
      <c r="AJ28" s="3" t="s">
        <v>1</v>
      </c>
      <c r="AK28" s="3" t="s">
        <v>1</v>
      </c>
      <c r="AL28" s="3"/>
      <c r="AM28" s="3" t="s">
        <v>1</v>
      </c>
      <c r="AN28" s="3" t="s">
        <v>1</v>
      </c>
      <c r="AO28" s="3"/>
      <c r="AP28" s="3" t="s">
        <v>1</v>
      </c>
      <c r="AQ28" s="3" t="s">
        <v>1</v>
      </c>
      <c r="AR28" s="3"/>
      <c r="AS28" s="3" t="s">
        <v>1</v>
      </c>
      <c r="AT28" s="3" t="s">
        <v>1</v>
      </c>
      <c r="AU28" s="3"/>
      <c r="AV28" s="3" t="s">
        <v>1</v>
      </c>
      <c r="AW28" s="3" t="s">
        <v>1</v>
      </c>
      <c r="AX28" s="3"/>
      <c r="AY28" s="3" t="s">
        <v>1</v>
      </c>
      <c r="AZ28" s="3" t="s">
        <v>1</v>
      </c>
      <c r="BA28" s="3"/>
      <c r="BB28" s="3" t="s">
        <v>1</v>
      </c>
      <c r="BC28" s="3" t="s">
        <v>1</v>
      </c>
    </row>
    <row r="29" spans="1:55" ht="15">
      <c r="A29" s="4" t="s">
        <v>43</v>
      </c>
      <c r="B29" s="3">
        <v>551152</v>
      </c>
      <c r="C29">
        <f t="shared" si="0"/>
        <v>27</v>
      </c>
      <c r="D29">
        <f t="shared" si="1"/>
        <v>101672</v>
      </c>
      <c r="F29" s="3">
        <v>652824</v>
      </c>
      <c r="G29">
        <f t="shared" si="2"/>
        <v>34</v>
      </c>
      <c r="I29" s="3">
        <v>748863</v>
      </c>
      <c r="J29">
        <f t="shared" si="3"/>
        <v>32</v>
      </c>
      <c r="L29" s="3">
        <v>622143</v>
      </c>
      <c r="M29">
        <f t="shared" si="4"/>
        <v>30</v>
      </c>
      <c r="O29" s="3">
        <v>671137</v>
      </c>
      <c r="P29">
        <f>RANK(O29,$O$3:$O$85,1)</f>
        <v>25</v>
      </c>
      <c r="R29" s="3">
        <v>580618</v>
      </c>
      <c r="S29">
        <f>RANK(R29,$R$3:$R$85,1)</f>
        <v>25</v>
      </c>
      <c r="U29" s="3">
        <v>539041</v>
      </c>
      <c r="V29">
        <f>RANK(U29,$U$3:$U$85,1)</f>
        <v>23</v>
      </c>
      <c r="X29" s="3">
        <v>487931</v>
      </c>
      <c r="Y29">
        <f>RANK(X29,$X$3:$X$85,1)</f>
        <v>23</v>
      </c>
      <c r="AA29" s="3">
        <v>498057</v>
      </c>
      <c r="AB29">
        <f>RANK(AA29,$AA$3:$AA$85,1)</f>
        <v>21</v>
      </c>
      <c r="AD29" s="3">
        <v>608726</v>
      </c>
      <c r="AE29">
        <f>RANK(AD29,$AD$3:$AD$85,1)</f>
        <v>26</v>
      </c>
      <c r="AG29" s="3">
        <v>744283</v>
      </c>
      <c r="AH29">
        <f>RANK(AG29,$AG$3:$AG$85,1)</f>
        <v>27</v>
      </c>
      <c r="AJ29" s="3">
        <v>756803</v>
      </c>
      <c r="AK29">
        <f>RANK(AJ29,$AJ$3:$AJ$85,1)</f>
        <v>25</v>
      </c>
      <c r="AM29" s="3">
        <v>634346</v>
      </c>
      <c r="AN29">
        <f>RANK(AM29,$AM$3:$AM$85,1)</f>
        <v>22</v>
      </c>
      <c r="AP29" s="3">
        <v>508810</v>
      </c>
      <c r="AQ29">
        <f>RANK(AP29,$AP$3:$AP$85,1)</f>
        <v>23</v>
      </c>
      <c r="AS29" s="3">
        <v>460700</v>
      </c>
      <c r="AT29">
        <f>RANK(AS29,$AS$3:$AS$85,1)</f>
        <v>20</v>
      </c>
      <c r="AV29" s="3">
        <v>441351</v>
      </c>
      <c r="AW29">
        <f>RANK(AV29,$AV$3:$AV$85,1)</f>
        <v>19</v>
      </c>
      <c r="AY29" s="3">
        <v>473174</v>
      </c>
      <c r="AZ29">
        <f>RANK(AY29,$AY$3:$AY$85,1)</f>
        <v>22</v>
      </c>
      <c r="BB29" s="3">
        <v>870250</v>
      </c>
      <c r="BC29">
        <f>RANK(BB29,$BB$3:$BB$85,1)</f>
        <v>28</v>
      </c>
    </row>
    <row r="30" spans="1:55" ht="15">
      <c r="A30" s="4" t="s">
        <v>92</v>
      </c>
      <c r="B30" s="3">
        <v>564484</v>
      </c>
      <c r="C30">
        <f t="shared" si="0"/>
        <v>28</v>
      </c>
      <c r="D30">
        <f t="shared" si="1"/>
        <v>47547</v>
      </c>
      <c r="F30">
        <v>612031</v>
      </c>
      <c r="G30">
        <f t="shared" si="2"/>
        <v>31</v>
      </c>
      <c r="H30" s="3"/>
      <c r="I30" s="3" t="s">
        <v>1</v>
      </c>
      <c r="J30" s="3" t="s">
        <v>1</v>
      </c>
      <c r="K30" s="3"/>
      <c r="L30" s="3" t="s">
        <v>1</v>
      </c>
      <c r="M30" s="3" t="s">
        <v>1</v>
      </c>
      <c r="N30" s="3"/>
      <c r="O30" s="3" t="s">
        <v>1</v>
      </c>
      <c r="P30" s="3" t="s">
        <v>1</v>
      </c>
      <c r="Q30" s="3"/>
      <c r="R30" s="3" t="s">
        <v>1</v>
      </c>
      <c r="S30" s="3" t="s">
        <v>1</v>
      </c>
      <c r="T30" s="3"/>
      <c r="U30" s="3" t="s">
        <v>1</v>
      </c>
      <c r="V30" s="3" t="s">
        <v>1</v>
      </c>
      <c r="W30" s="3"/>
      <c r="X30" s="3" t="s">
        <v>1</v>
      </c>
      <c r="Y30" s="3" t="s">
        <v>1</v>
      </c>
      <c r="Z30" s="3"/>
      <c r="AA30" s="3" t="s">
        <v>1</v>
      </c>
      <c r="AB30" s="3" t="s">
        <v>1</v>
      </c>
      <c r="AC30" s="3"/>
      <c r="AD30" s="3" t="s">
        <v>1</v>
      </c>
      <c r="AE30" s="3" t="s">
        <v>1</v>
      </c>
      <c r="AF30" s="3"/>
      <c r="AG30" s="3" t="s">
        <v>1</v>
      </c>
      <c r="AH30" s="3" t="s">
        <v>1</v>
      </c>
      <c r="AI30" s="3"/>
      <c r="AJ30" s="3" t="s">
        <v>1</v>
      </c>
      <c r="AK30" s="3" t="s">
        <v>1</v>
      </c>
      <c r="AL30" s="3"/>
      <c r="AM30" s="3" t="s">
        <v>1</v>
      </c>
      <c r="AN30" s="3" t="s">
        <v>1</v>
      </c>
      <c r="AO30" s="3"/>
      <c r="AP30" s="3" t="s">
        <v>1</v>
      </c>
      <c r="AQ30" s="3" t="s">
        <v>1</v>
      </c>
      <c r="AR30" s="3"/>
      <c r="AS30" s="3" t="s">
        <v>1</v>
      </c>
      <c r="AT30" s="3" t="s">
        <v>1</v>
      </c>
      <c r="AU30" s="3"/>
      <c r="AV30" s="3" t="s">
        <v>1</v>
      </c>
      <c r="AW30" s="3" t="s">
        <v>1</v>
      </c>
      <c r="AX30" s="3"/>
      <c r="AY30" s="3" t="s">
        <v>1</v>
      </c>
      <c r="AZ30" s="3" t="s">
        <v>1</v>
      </c>
      <c r="BA30" s="3"/>
      <c r="BB30" s="3" t="s">
        <v>1</v>
      </c>
      <c r="BC30" s="3" t="s">
        <v>1</v>
      </c>
    </row>
    <row r="31" spans="1:55" ht="15">
      <c r="A31" s="4" t="s">
        <v>89</v>
      </c>
      <c r="B31" s="3">
        <v>585785</v>
      </c>
      <c r="C31">
        <f t="shared" si="0"/>
        <v>29</v>
      </c>
      <c r="D31">
        <f t="shared" si="1"/>
        <v>94749</v>
      </c>
      <c r="F31" s="3">
        <v>680534</v>
      </c>
      <c r="G31">
        <f t="shared" si="2"/>
        <v>35</v>
      </c>
      <c r="I31">
        <v>1034435</v>
      </c>
      <c r="J31">
        <f aca="true" t="shared" si="32" ref="J31:J37">RANK(I31,$I$3:$I$85,1)</f>
        <v>43</v>
      </c>
      <c r="L31" s="3" t="s">
        <v>1</v>
      </c>
      <c r="M31" s="3" t="s">
        <v>1</v>
      </c>
      <c r="N31" s="3"/>
      <c r="O31" s="3" t="s">
        <v>1</v>
      </c>
      <c r="P31" s="3" t="s">
        <v>1</v>
      </c>
      <c r="Q31" s="3"/>
      <c r="R31" s="3" t="s">
        <v>1</v>
      </c>
      <c r="S31" s="3" t="s">
        <v>1</v>
      </c>
      <c r="T31" s="3"/>
      <c r="U31" s="3" t="s">
        <v>1</v>
      </c>
      <c r="V31" s="3" t="s">
        <v>1</v>
      </c>
      <c r="W31" s="3"/>
      <c r="X31" s="3" t="s">
        <v>1</v>
      </c>
      <c r="Y31" s="3" t="s">
        <v>1</v>
      </c>
      <c r="Z31" s="3"/>
      <c r="AA31" s="3" t="s">
        <v>1</v>
      </c>
      <c r="AB31" s="3" t="s">
        <v>1</v>
      </c>
      <c r="AC31" s="3"/>
      <c r="AD31" s="3" t="s">
        <v>1</v>
      </c>
      <c r="AE31" s="3" t="s">
        <v>1</v>
      </c>
      <c r="AF31" s="3"/>
      <c r="AG31" s="3" t="s">
        <v>1</v>
      </c>
      <c r="AH31" s="3" t="s">
        <v>1</v>
      </c>
      <c r="AI31" s="3"/>
      <c r="AJ31" s="3" t="s">
        <v>1</v>
      </c>
      <c r="AK31" s="3" t="s">
        <v>1</v>
      </c>
      <c r="AL31" s="3"/>
      <c r="AM31" s="3" t="s">
        <v>1</v>
      </c>
      <c r="AN31" s="3" t="s">
        <v>1</v>
      </c>
      <c r="AO31" s="3"/>
      <c r="AP31" s="3" t="s">
        <v>1</v>
      </c>
      <c r="AQ31" s="3" t="s">
        <v>1</v>
      </c>
      <c r="AR31" s="3"/>
      <c r="AS31" s="3" t="s">
        <v>1</v>
      </c>
      <c r="AT31" s="3" t="s">
        <v>1</v>
      </c>
      <c r="AU31" s="3"/>
      <c r="AV31" s="3" t="s">
        <v>1</v>
      </c>
      <c r="AW31" s="3" t="s">
        <v>1</v>
      </c>
      <c r="AX31" s="3"/>
      <c r="AY31" s="3" t="s">
        <v>1</v>
      </c>
      <c r="AZ31" s="3" t="s">
        <v>1</v>
      </c>
      <c r="BA31" s="3"/>
      <c r="BB31" s="3" t="s">
        <v>1</v>
      </c>
      <c r="BC31" s="3" t="s">
        <v>1</v>
      </c>
    </row>
    <row r="32" spans="1:55" ht="15">
      <c r="A32" s="4" t="s">
        <v>23</v>
      </c>
      <c r="B32" s="3">
        <v>606809</v>
      </c>
      <c r="C32">
        <f t="shared" si="0"/>
        <v>30</v>
      </c>
      <c r="D32">
        <f t="shared" si="1"/>
        <v>869</v>
      </c>
      <c r="F32" s="3">
        <v>607678</v>
      </c>
      <c r="G32">
        <f t="shared" si="2"/>
        <v>29</v>
      </c>
      <c r="I32" s="3">
        <v>698428</v>
      </c>
      <c r="J32">
        <f t="shared" si="32"/>
        <v>30</v>
      </c>
      <c r="L32" s="3">
        <v>960741</v>
      </c>
      <c r="M32">
        <f aca="true" t="shared" si="33" ref="M32:M37">RANK(L32,$L$3:$L$85,1)</f>
        <v>38</v>
      </c>
      <c r="O32" s="3">
        <v>985274</v>
      </c>
      <c r="P32">
        <f>RANK(O32,$O$3:$O$85,1)</f>
        <v>33</v>
      </c>
      <c r="R32" s="3">
        <v>955437</v>
      </c>
      <c r="S32">
        <f>RANK(R32,$R$3:$R$85,1)</f>
        <v>31</v>
      </c>
      <c r="U32" s="3">
        <v>1072962</v>
      </c>
      <c r="V32">
        <f>RANK(U32,$U$3:$U$85,1)</f>
        <v>36</v>
      </c>
      <c r="X32" s="3">
        <v>1589985</v>
      </c>
      <c r="Y32">
        <f>RANK(X32,$X$3:$X$85,1)</f>
        <v>43</v>
      </c>
      <c r="AA32" s="3">
        <v>2714643</v>
      </c>
      <c r="AB32">
        <f>RANK(AA32,$AA$3:$AA$85,1)</f>
        <v>50</v>
      </c>
      <c r="AD32" s="3">
        <v>2826069</v>
      </c>
      <c r="AE32">
        <f>RANK(AD32,$AD$3:$AD$85,1)</f>
        <v>49</v>
      </c>
      <c r="AG32" s="3">
        <v>3058059</v>
      </c>
      <c r="AH32">
        <f>RANK(AG32,$AG$3:$AG$85,1)</f>
        <v>50</v>
      </c>
      <c r="AJ32" s="3">
        <v>2950324</v>
      </c>
      <c r="AK32">
        <f>RANK(AJ32,$AJ$3:$AJ$85,1)</f>
        <v>48</v>
      </c>
      <c r="AM32" s="3">
        <v>1330853</v>
      </c>
      <c r="AN32">
        <f>RANK(AM32,$AM$3:$AM$85,1)</f>
        <v>36</v>
      </c>
      <c r="AP32" s="3">
        <v>1121854</v>
      </c>
      <c r="AQ32">
        <f>RANK(AP32,$AP$3:$AP$85,1)</f>
        <v>35</v>
      </c>
      <c r="AS32" s="3">
        <v>978765</v>
      </c>
      <c r="AT32">
        <f>RANK(AS32,$AS$3:$AS$85,1)</f>
        <v>31</v>
      </c>
      <c r="AV32" s="3">
        <v>1447126</v>
      </c>
      <c r="AW32">
        <f>RANK(AV32,$AV$3:$AV$85,1)</f>
        <v>36</v>
      </c>
      <c r="AY32" s="3">
        <v>1429704</v>
      </c>
      <c r="AZ32">
        <f>RANK(AY32,$AY$3:$AY$85,1)</f>
        <v>36</v>
      </c>
      <c r="BB32" s="3">
        <v>728241</v>
      </c>
      <c r="BC32">
        <f>RANK(BB32,$BB$3:$BB$85,1)</f>
        <v>25</v>
      </c>
    </row>
    <row r="33" spans="1:55" ht="15">
      <c r="A33" s="4" t="s">
        <v>84</v>
      </c>
      <c r="B33" s="3">
        <v>677855</v>
      </c>
      <c r="C33">
        <f t="shared" si="0"/>
        <v>31</v>
      </c>
      <c r="D33">
        <f t="shared" si="1"/>
        <v>-34356</v>
      </c>
      <c r="F33" s="3">
        <v>643499</v>
      </c>
      <c r="G33">
        <f t="shared" si="2"/>
        <v>33</v>
      </c>
      <c r="I33" s="3">
        <v>864940</v>
      </c>
      <c r="J33">
        <f t="shared" si="32"/>
        <v>38</v>
      </c>
      <c r="L33">
        <v>1298360</v>
      </c>
      <c r="M33">
        <f t="shared" si="33"/>
        <v>46</v>
      </c>
      <c r="O33" s="3" t="s">
        <v>1</v>
      </c>
      <c r="P33" s="3" t="s">
        <v>1</v>
      </c>
      <c r="Q33" s="3"/>
      <c r="R33" s="3" t="s">
        <v>1</v>
      </c>
      <c r="S33" s="3" t="s">
        <v>1</v>
      </c>
      <c r="T33" s="3"/>
      <c r="U33" s="3" t="s">
        <v>1</v>
      </c>
      <c r="V33" s="3" t="s">
        <v>1</v>
      </c>
      <c r="W33" s="3"/>
      <c r="X33" s="3" t="s">
        <v>1</v>
      </c>
      <c r="Y33" s="3" t="s">
        <v>1</v>
      </c>
      <c r="Z33" s="3"/>
      <c r="AA33" s="3" t="s">
        <v>1</v>
      </c>
      <c r="AB33" s="3" t="s">
        <v>1</v>
      </c>
      <c r="AC33" s="3"/>
      <c r="AD33" s="3" t="s">
        <v>1</v>
      </c>
      <c r="AE33" s="3" t="s">
        <v>1</v>
      </c>
      <c r="AF33" s="3"/>
      <c r="AG33" s="3" t="s">
        <v>1</v>
      </c>
      <c r="AH33" s="3" t="s">
        <v>1</v>
      </c>
      <c r="AI33" s="3"/>
      <c r="AJ33" s="3" t="s">
        <v>1</v>
      </c>
      <c r="AK33" s="3" t="s">
        <v>1</v>
      </c>
      <c r="AL33" s="3"/>
      <c r="AM33" s="3" t="s">
        <v>1</v>
      </c>
      <c r="AN33" s="3" t="s">
        <v>1</v>
      </c>
      <c r="AO33" s="3"/>
      <c r="AP33" s="3" t="s">
        <v>1</v>
      </c>
      <c r="AQ33" s="3" t="s">
        <v>1</v>
      </c>
      <c r="AR33" s="3"/>
      <c r="AS33" s="3" t="s">
        <v>1</v>
      </c>
      <c r="AT33" s="3" t="s">
        <v>1</v>
      </c>
      <c r="AU33" s="3"/>
      <c r="AV33" s="3" t="s">
        <v>1</v>
      </c>
      <c r="AW33" s="3" t="s">
        <v>1</v>
      </c>
      <c r="AX33" s="3"/>
      <c r="AY33" s="3" t="s">
        <v>1</v>
      </c>
      <c r="AZ33" s="3" t="s">
        <v>1</v>
      </c>
      <c r="BA33" s="3"/>
      <c r="BB33" s="3" t="s">
        <v>1</v>
      </c>
      <c r="BC33" s="3" t="s">
        <v>1</v>
      </c>
    </row>
    <row r="34" spans="1:55" ht="15">
      <c r="A34" s="4" t="s">
        <v>14</v>
      </c>
      <c r="B34" s="3">
        <v>683493</v>
      </c>
      <c r="C34">
        <f t="shared" si="0"/>
        <v>32</v>
      </c>
      <c r="D34">
        <f t="shared" si="1"/>
        <v>-60900</v>
      </c>
      <c r="F34" s="3">
        <v>622593</v>
      </c>
      <c r="G34">
        <f t="shared" si="2"/>
        <v>32</v>
      </c>
      <c r="I34" s="3">
        <v>576849</v>
      </c>
      <c r="J34">
        <f t="shared" si="32"/>
        <v>28</v>
      </c>
      <c r="L34" s="3">
        <v>454658</v>
      </c>
      <c r="M34">
        <f t="shared" si="33"/>
        <v>23</v>
      </c>
      <c r="O34" s="3">
        <v>434673</v>
      </c>
      <c r="P34">
        <f>RANK(O34,$O$3:$O$85,1)</f>
        <v>22</v>
      </c>
      <c r="R34" s="3">
        <v>516870</v>
      </c>
      <c r="S34">
        <f>RANK(R34,$R$3:$R$85,1)</f>
        <v>22</v>
      </c>
      <c r="U34" s="3">
        <v>625941</v>
      </c>
      <c r="V34">
        <f>RANK(U34,$U$3:$U$85,1)</f>
        <v>26</v>
      </c>
      <c r="X34" s="3">
        <v>829619</v>
      </c>
      <c r="Y34">
        <f>RANK(X34,$X$3:$X$85,1)</f>
        <v>33</v>
      </c>
      <c r="AA34" s="3">
        <v>801329</v>
      </c>
      <c r="AB34">
        <f>RANK(AA34,$AA$3:$AA$85,1)</f>
        <v>32</v>
      </c>
      <c r="AD34" s="3">
        <v>908501</v>
      </c>
      <c r="AE34">
        <f>RANK(AD34,$AD$3:$AD$85,1)</f>
        <v>33</v>
      </c>
      <c r="AG34" s="3">
        <v>770512</v>
      </c>
      <c r="AH34">
        <f>RANK(AG34,$AG$3:$AG$85,1)</f>
        <v>28</v>
      </c>
      <c r="AJ34" s="3">
        <v>838561</v>
      </c>
      <c r="AK34">
        <f>RANK(AJ34,$AJ$3:$AJ$85,1)</f>
        <v>29</v>
      </c>
      <c r="AM34" s="3">
        <v>835047</v>
      </c>
      <c r="AN34">
        <f>RANK(AM34,$AM$3:$AM$85,1)</f>
        <v>29</v>
      </c>
      <c r="AP34" s="3">
        <v>895764</v>
      </c>
      <c r="AQ34">
        <f>RANK(AP34,$AP$3:$AP$85,1)</f>
        <v>29</v>
      </c>
      <c r="AS34" s="3">
        <v>913375</v>
      </c>
      <c r="AT34">
        <f>RANK(AS34,$AS$3:$AS$85,1)</f>
        <v>29</v>
      </c>
      <c r="AV34" s="3">
        <v>991207</v>
      </c>
      <c r="AW34">
        <f>RANK(AV34,$AV$3:$AV$85,1)</f>
        <v>30</v>
      </c>
      <c r="AY34" s="3">
        <v>877633</v>
      </c>
      <c r="AZ34">
        <f>RANK(AY34,$AY$3:$AY$85,1)</f>
        <v>28</v>
      </c>
      <c r="BB34" s="3">
        <v>816211</v>
      </c>
      <c r="BC34">
        <f>RANK(BB34,$BB$3:$BB$85,1)</f>
        <v>27</v>
      </c>
    </row>
    <row r="35" spans="1:55" ht="15">
      <c r="A35" s="4" t="s">
        <v>13</v>
      </c>
      <c r="B35" s="3">
        <v>697269</v>
      </c>
      <c r="C35">
        <f aca="true" t="shared" si="34" ref="C35:C66">RANK(B35,$B$3:$B$85,1)</f>
        <v>33</v>
      </c>
      <c r="D35">
        <f aca="true" t="shared" si="35" ref="D35:D66">F35-B35</f>
        <v>96524</v>
      </c>
      <c r="F35" s="3">
        <v>793793</v>
      </c>
      <c r="G35">
        <f aca="true" t="shared" si="36" ref="G35:G66">RANK(F35,$F$3:$F$85,1)</f>
        <v>40</v>
      </c>
      <c r="I35" s="3">
        <v>903933</v>
      </c>
      <c r="J35">
        <f t="shared" si="32"/>
        <v>39</v>
      </c>
      <c r="L35" s="3">
        <v>1267361</v>
      </c>
      <c r="M35">
        <f t="shared" si="33"/>
        <v>45</v>
      </c>
      <c r="O35" s="3">
        <v>1261337</v>
      </c>
      <c r="P35">
        <f>RANK(O35,$O$3:$O$85,1)</f>
        <v>41</v>
      </c>
      <c r="R35" s="3">
        <v>1167049</v>
      </c>
      <c r="S35">
        <f>RANK(R35,$R$3:$R$85,1)</f>
        <v>37</v>
      </c>
      <c r="U35" s="3">
        <v>739900</v>
      </c>
      <c r="V35">
        <f>RANK(U35,$U$3:$U$85,1)</f>
        <v>29</v>
      </c>
      <c r="X35" s="3">
        <v>692674</v>
      </c>
      <c r="Y35">
        <f>RANK(X35,$X$3:$X$85,1)</f>
        <v>27</v>
      </c>
      <c r="AA35" s="3">
        <v>650682</v>
      </c>
      <c r="AB35">
        <f>RANK(AA35,$AA$3:$AA$85,1)</f>
        <v>27</v>
      </c>
      <c r="AD35" s="3">
        <v>877041</v>
      </c>
      <c r="AE35">
        <f>RANK(AD35,$AD$3:$AD$85,1)</f>
        <v>32</v>
      </c>
      <c r="AG35" s="3">
        <v>795835</v>
      </c>
      <c r="AH35">
        <f>RANK(AG35,$AG$3:$AG$85,1)</f>
        <v>29</v>
      </c>
      <c r="AJ35" s="3">
        <v>738352</v>
      </c>
      <c r="AK35">
        <f>RANK(AJ35,$AJ$3:$AJ$85,1)</f>
        <v>24</v>
      </c>
      <c r="AM35" s="3">
        <v>693859</v>
      </c>
      <c r="AN35">
        <f>RANK(AM35,$AM$3:$AM$85,1)</f>
        <v>25</v>
      </c>
      <c r="AP35" s="3">
        <v>691398</v>
      </c>
      <c r="AQ35">
        <f>RANK(AP35,$AP$3:$AP$85,1)</f>
        <v>25</v>
      </c>
      <c r="AS35" s="3">
        <v>712785</v>
      </c>
      <c r="AT35">
        <f>RANK(AS35,$AS$3:$AS$85,1)</f>
        <v>23</v>
      </c>
      <c r="AV35" s="3">
        <v>729697</v>
      </c>
      <c r="AW35">
        <f>RANK(AV35,$AV$3:$AV$85,1)</f>
        <v>26</v>
      </c>
      <c r="AY35" s="3">
        <v>773241</v>
      </c>
      <c r="AZ35">
        <f>RANK(AY35,$AY$3:$AY$85,1)</f>
        <v>26</v>
      </c>
      <c r="BB35" s="3">
        <v>496613</v>
      </c>
      <c r="BC35">
        <f>RANK(BB35,$BB$3:$BB$85,1)</f>
        <v>20</v>
      </c>
    </row>
    <row r="36" spans="1:55" ht="15">
      <c r="A36" s="4" t="s">
        <v>35</v>
      </c>
      <c r="B36" s="3">
        <v>707297</v>
      </c>
      <c r="C36">
        <f t="shared" si="34"/>
        <v>34</v>
      </c>
      <c r="D36">
        <f t="shared" si="35"/>
        <v>-169286</v>
      </c>
      <c r="F36" s="3">
        <v>538011</v>
      </c>
      <c r="G36">
        <f t="shared" si="36"/>
        <v>26</v>
      </c>
      <c r="I36" s="3">
        <v>494860</v>
      </c>
      <c r="J36">
        <f t="shared" si="32"/>
        <v>26</v>
      </c>
      <c r="L36" s="3">
        <v>552463</v>
      </c>
      <c r="M36">
        <f t="shared" si="33"/>
        <v>26</v>
      </c>
      <c r="O36" s="3">
        <v>847887</v>
      </c>
      <c r="P36">
        <f>RANK(O36,$O$3:$O$85,1)</f>
        <v>32</v>
      </c>
      <c r="R36" s="3">
        <v>1228804</v>
      </c>
      <c r="S36">
        <f>RANK(R36,$R$3:$R$85,1)</f>
        <v>38</v>
      </c>
      <c r="U36" s="3">
        <v>839297</v>
      </c>
      <c r="V36">
        <f>RANK(U36,$U$3:$U$85,1)</f>
        <v>31</v>
      </c>
      <c r="X36" s="3">
        <v>461158</v>
      </c>
      <c r="Y36">
        <f>RANK(X36,$X$3:$X$85,1)</f>
        <v>22</v>
      </c>
      <c r="AA36" s="3">
        <v>294504</v>
      </c>
      <c r="AB36">
        <f>RANK(AA36,$AA$3:$AA$85,1)</f>
        <v>13</v>
      </c>
      <c r="AD36" s="3">
        <v>303724</v>
      </c>
      <c r="AE36">
        <f>RANK(AD36,$AD$3:$AD$85,1)</f>
        <v>15</v>
      </c>
      <c r="AG36" s="3">
        <v>375098</v>
      </c>
      <c r="AH36">
        <f>RANK(AG36,$AG$3:$AG$85,1)</f>
        <v>17</v>
      </c>
      <c r="AJ36" s="3">
        <v>711411</v>
      </c>
      <c r="AK36">
        <f>RANK(AJ36,$AJ$3:$AJ$85,1)</f>
        <v>23</v>
      </c>
      <c r="AM36" s="3">
        <v>1046538</v>
      </c>
      <c r="AN36">
        <f>RANK(AM36,$AM$3:$AM$85,1)</f>
        <v>32</v>
      </c>
      <c r="AP36" s="3">
        <v>1099698</v>
      </c>
      <c r="AQ36">
        <f>RANK(AP36,$AP$3:$AP$85,1)</f>
        <v>34</v>
      </c>
      <c r="AS36" s="3">
        <v>777319</v>
      </c>
      <c r="AT36">
        <f>RANK(AS36,$AS$3:$AS$85,1)</f>
        <v>25</v>
      </c>
      <c r="AV36" s="3">
        <v>654924</v>
      </c>
      <c r="AW36">
        <f>RANK(AV36,$AV$3:$AV$85,1)</f>
        <v>25</v>
      </c>
      <c r="AY36" s="3">
        <v>750328</v>
      </c>
      <c r="AZ36">
        <f>RANK(AY36,$AY$3:$AY$85,1)</f>
        <v>25</v>
      </c>
      <c r="BB36" s="3">
        <v>410597</v>
      </c>
      <c r="BC36">
        <f>RANK(BB36,$BB$3:$BB$85,1)</f>
        <v>15</v>
      </c>
    </row>
    <row r="37" spans="1:55" ht="15">
      <c r="A37" s="4" t="s">
        <v>68</v>
      </c>
      <c r="B37" s="3">
        <v>724986</v>
      </c>
      <c r="C37">
        <f t="shared" si="34"/>
        <v>35</v>
      </c>
      <c r="D37">
        <f t="shared" si="35"/>
        <v>-40956</v>
      </c>
      <c r="F37" s="3">
        <v>684030</v>
      </c>
      <c r="G37">
        <f t="shared" si="36"/>
        <v>36</v>
      </c>
      <c r="I37" s="3">
        <v>789314</v>
      </c>
      <c r="J37">
        <f t="shared" si="32"/>
        <v>34</v>
      </c>
      <c r="L37" s="3">
        <v>1117907</v>
      </c>
      <c r="M37">
        <f t="shared" si="33"/>
        <v>39</v>
      </c>
      <c r="O37" s="3">
        <v>1356106</v>
      </c>
      <c r="P37">
        <f>RANK(O37,$O$3:$O$85,1)</f>
        <v>44</v>
      </c>
      <c r="R37" s="3">
        <v>813250</v>
      </c>
      <c r="S37">
        <f>RANK(R37,$R$3:$R$85,1)</f>
        <v>29</v>
      </c>
      <c r="U37" s="3">
        <v>840865</v>
      </c>
      <c r="V37">
        <f>RANK(U37,$U$3:$U$85,1)</f>
        <v>32</v>
      </c>
      <c r="X37" s="3">
        <v>755649</v>
      </c>
      <c r="Y37">
        <f>RANK(X37,$X$3:$X$85,1)</f>
        <v>30</v>
      </c>
      <c r="AA37" s="3">
        <v>581622</v>
      </c>
      <c r="AB37">
        <f>RANK(AA37,$AA$3:$AA$85,1)</f>
        <v>23</v>
      </c>
      <c r="AD37" s="3">
        <v>308029</v>
      </c>
      <c r="AE37">
        <f>RANK(AD37,$AD$3:$AD$85,1)</f>
        <v>16</v>
      </c>
      <c r="AG37" s="3">
        <v>261919</v>
      </c>
      <c r="AH37">
        <f>RANK(AG37,$AG$3:$AG$85,1)</f>
        <v>13</v>
      </c>
      <c r="AJ37" s="3">
        <v>157239</v>
      </c>
      <c r="AK37">
        <f>RANK(AJ37,$AJ$3:$AJ$85,1)</f>
        <v>9</v>
      </c>
      <c r="AM37" s="3">
        <v>197471</v>
      </c>
      <c r="AN37">
        <f>RANK(AM37,$AM$3:$AM$85,1)</f>
        <v>10</v>
      </c>
      <c r="AP37">
        <v>245332</v>
      </c>
      <c r="AQ37">
        <f>RANK(AP37,$AP$3:$AP$85,1)</f>
        <v>13</v>
      </c>
      <c r="AS37" s="3" t="s">
        <v>1</v>
      </c>
      <c r="AT37" s="3" t="s">
        <v>1</v>
      </c>
      <c r="AV37" s="3" t="s">
        <v>1</v>
      </c>
      <c r="AW37" s="3" t="s">
        <v>1</v>
      </c>
      <c r="AY37" s="3" t="s">
        <v>1</v>
      </c>
      <c r="AZ37" s="3" t="s">
        <v>1</v>
      </c>
      <c r="BB37" s="3" t="s">
        <v>1</v>
      </c>
      <c r="BC37" s="3" t="s">
        <v>1</v>
      </c>
    </row>
    <row r="38" spans="1:55" ht="15">
      <c r="A38" s="4" t="s">
        <v>91</v>
      </c>
      <c r="B38" s="3">
        <v>744485</v>
      </c>
      <c r="C38">
        <f t="shared" si="34"/>
        <v>36</v>
      </c>
      <c r="D38">
        <f t="shared" si="35"/>
        <v>-172912</v>
      </c>
      <c r="F38">
        <v>571573</v>
      </c>
      <c r="G38">
        <f t="shared" si="36"/>
        <v>27</v>
      </c>
      <c r="I38" s="3" t="s">
        <v>1</v>
      </c>
      <c r="J38" s="3" t="s">
        <v>1</v>
      </c>
      <c r="K38" s="3"/>
      <c r="L38" s="3" t="s">
        <v>1</v>
      </c>
      <c r="M38" s="3" t="s">
        <v>1</v>
      </c>
      <c r="N38" s="3"/>
      <c r="O38" s="3" t="s">
        <v>1</v>
      </c>
      <c r="P38" s="3" t="s">
        <v>1</v>
      </c>
      <c r="Q38" s="3"/>
      <c r="R38" s="3" t="s">
        <v>1</v>
      </c>
      <c r="S38" s="3" t="s">
        <v>1</v>
      </c>
      <c r="T38" s="3"/>
      <c r="U38" s="3" t="s">
        <v>1</v>
      </c>
      <c r="V38" s="3" t="s">
        <v>1</v>
      </c>
      <c r="W38" s="3"/>
      <c r="X38" s="3" t="s">
        <v>1</v>
      </c>
      <c r="Y38" s="3" t="s">
        <v>1</v>
      </c>
      <c r="Z38" s="3"/>
      <c r="AA38" s="3" t="s">
        <v>1</v>
      </c>
      <c r="AB38" s="3" t="s">
        <v>1</v>
      </c>
      <c r="AC38" s="3"/>
      <c r="AD38" s="3" t="s">
        <v>1</v>
      </c>
      <c r="AE38" s="3" t="s">
        <v>1</v>
      </c>
      <c r="AF38" s="3"/>
      <c r="AG38" s="3" t="s">
        <v>1</v>
      </c>
      <c r="AH38" s="3" t="s">
        <v>1</v>
      </c>
      <c r="AI38" s="3"/>
      <c r="AJ38" s="3" t="s">
        <v>1</v>
      </c>
      <c r="AK38" s="3" t="s">
        <v>1</v>
      </c>
      <c r="AL38" s="3"/>
      <c r="AM38" s="3" t="s">
        <v>1</v>
      </c>
      <c r="AN38" s="3" t="s">
        <v>1</v>
      </c>
      <c r="AO38" s="3"/>
      <c r="AP38" s="3" t="s">
        <v>1</v>
      </c>
      <c r="AQ38" s="3" t="s">
        <v>1</v>
      </c>
      <c r="AR38" s="3"/>
      <c r="AS38" s="3" t="s">
        <v>1</v>
      </c>
      <c r="AT38" s="3" t="s">
        <v>1</v>
      </c>
      <c r="AU38" s="3"/>
      <c r="AV38" s="3" t="s">
        <v>1</v>
      </c>
      <c r="AW38" s="3" t="s">
        <v>1</v>
      </c>
      <c r="AX38" s="3"/>
      <c r="AY38" s="3" t="s">
        <v>1</v>
      </c>
      <c r="AZ38" s="3" t="s">
        <v>1</v>
      </c>
      <c r="BA38" s="3"/>
      <c r="BB38" s="3" t="s">
        <v>1</v>
      </c>
      <c r="BC38" s="3" t="s">
        <v>1</v>
      </c>
    </row>
    <row r="39" spans="1:55" ht="15">
      <c r="A39" s="4" t="s">
        <v>34</v>
      </c>
      <c r="B39" s="3">
        <v>772925</v>
      </c>
      <c r="C39">
        <f t="shared" si="34"/>
        <v>37</v>
      </c>
      <c r="D39">
        <f t="shared" si="35"/>
        <v>-191882</v>
      </c>
      <c r="F39" s="3">
        <v>581043</v>
      </c>
      <c r="G39">
        <f t="shared" si="36"/>
        <v>28</v>
      </c>
      <c r="I39" s="3">
        <v>429943</v>
      </c>
      <c r="J39">
        <f aca="true" t="shared" si="37" ref="J39:J55">RANK(I39,$I$3:$I$85,1)</f>
        <v>22</v>
      </c>
      <c r="L39" s="3">
        <v>320223</v>
      </c>
      <c r="M39">
        <f aca="true" t="shared" si="38" ref="M39:M55">RANK(L39,$L$3:$L$85,1)</f>
        <v>19</v>
      </c>
      <c r="O39" s="3">
        <v>341970</v>
      </c>
      <c r="P39">
        <f aca="true" t="shared" si="39" ref="P39:P47">RANK(O39,$O$3:$O$85,1)</f>
        <v>18</v>
      </c>
      <c r="R39" s="3">
        <v>357031</v>
      </c>
      <c r="S39">
        <f aca="true" t="shared" si="40" ref="S39:S47">RANK(R39,$R$3:$R$85,1)</f>
        <v>19</v>
      </c>
      <c r="U39" s="3">
        <v>448291</v>
      </c>
      <c r="V39">
        <f aca="true" t="shared" si="41" ref="V39:V47">RANK(U39,$U$3:$U$85,1)</f>
        <v>21</v>
      </c>
      <c r="X39" s="3">
        <v>389754</v>
      </c>
      <c r="Y39">
        <f aca="true" t="shared" si="42" ref="Y39:Y47">RANK(X39,$X$3:$X$85,1)</f>
        <v>20</v>
      </c>
      <c r="AA39" s="3">
        <v>413695</v>
      </c>
      <c r="AB39">
        <f aca="true" t="shared" si="43" ref="AB39:AB47">RANK(AA39,$AA$3:$AA$85,1)</f>
        <v>19</v>
      </c>
      <c r="AD39" s="3">
        <v>419116</v>
      </c>
      <c r="AE39">
        <f aca="true" t="shared" si="44" ref="AE39:AE47">RANK(AD39,$AD$3:$AD$85,1)</f>
        <v>21</v>
      </c>
      <c r="AG39" s="3">
        <v>484526</v>
      </c>
      <c r="AH39">
        <f aca="true" t="shared" si="45" ref="AH39:AH47">RANK(AG39,$AG$3:$AG$85,1)</f>
        <v>21</v>
      </c>
      <c r="AJ39" s="3">
        <v>492953</v>
      </c>
      <c r="AK39">
        <f aca="true" t="shared" si="46" ref="AK39:AK47">RANK(AJ39,$AJ$3:$AJ$85,1)</f>
        <v>20</v>
      </c>
      <c r="AM39" s="3">
        <v>445491</v>
      </c>
      <c r="AN39">
        <f>RANK(AM39,$AM$3:$AM$85,1)</f>
        <v>19</v>
      </c>
      <c r="AP39" s="3">
        <v>444137</v>
      </c>
      <c r="AQ39">
        <f>RANK(AP39,$AP$3:$AP$85,1)</f>
        <v>20</v>
      </c>
      <c r="AS39" s="3">
        <v>368940</v>
      </c>
      <c r="AT39">
        <f>RANK(AS39,$AS$3:$AS$85,1)</f>
        <v>16</v>
      </c>
      <c r="AV39" s="3">
        <v>327898</v>
      </c>
      <c r="AW39">
        <f>RANK(AV39,$AV$3:$AV$85,1)</f>
        <v>16</v>
      </c>
      <c r="AY39" s="3">
        <v>287737</v>
      </c>
      <c r="AZ39">
        <f>RANK(AY39,$AY$3:$AY$85,1)</f>
        <v>16</v>
      </c>
      <c r="BB39" s="3">
        <v>382764</v>
      </c>
      <c r="BC39">
        <f>RANK(BB39,$BB$3:$BB$85,1)</f>
        <v>13</v>
      </c>
    </row>
    <row r="40" spans="1:55" ht="15">
      <c r="A40" s="4" t="s">
        <v>65</v>
      </c>
      <c r="B40" s="3">
        <v>803699</v>
      </c>
      <c r="C40">
        <f t="shared" si="34"/>
        <v>38</v>
      </c>
      <c r="D40">
        <f t="shared" si="35"/>
        <v>-36745</v>
      </c>
      <c r="F40" s="3">
        <v>766954</v>
      </c>
      <c r="G40">
        <f t="shared" si="36"/>
        <v>38</v>
      </c>
      <c r="I40" s="3">
        <v>780738</v>
      </c>
      <c r="J40">
        <f t="shared" si="37"/>
        <v>33</v>
      </c>
      <c r="L40" s="3">
        <v>924758</v>
      </c>
      <c r="M40">
        <f t="shared" si="38"/>
        <v>37</v>
      </c>
      <c r="O40" s="3">
        <v>1374849</v>
      </c>
      <c r="P40">
        <f t="shared" si="39"/>
        <v>45</v>
      </c>
      <c r="R40" s="3">
        <v>2700671</v>
      </c>
      <c r="S40">
        <f t="shared" si="40"/>
        <v>51</v>
      </c>
      <c r="U40" s="3">
        <v>4995797</v>
      </c>
      <c r="V40">
        <f t="shared" si="41"/>
        <v>55</v>
      </c>
      <c r="X40" s="3">
        <v>1765014</v>
      </c>
      <c r="Y40">
        <f t="shared" si="42"/>
        <v>45</v>
      </c>
      <c r="AA40" s="3">
        <v>1680106</v>
      </c>
      <c r="AB40">
        <f t="shared" si="43"/>
        <v>43</v>
      </c>
      <c r="AD40" s="3">
        <v>1161565</v>
      </c>
      <c r="AE40">
        <f t="shared" si="44"/>
        <v>38</v>
      </c>
      <c r="AG40" s="3">
        <v>1611250</v>
      </c>
      <c r="AH40">
        <f t="shared" si="45"/>
        <v>42</v>
      </c>
      <c r="AJ40" s="3">
        <v>959799</v>
      </c>
      <c r="AK40">
        <f t="shared" si="46"/>
        <v>32</v>
      </c>
      <c r="AM40" s="3">
        <v>947888</v>
      </c>
      <c r="AN40">
        <f>RANK(AM40,$AM$3:$AM$85,1)</f>
        <v>31</v>
      </c>
      <c r="AP40" s="3">
        <v>1029083</v>
      </c>
      <c r="AQ40">
        <f>RANK(AP40,$AP$3:$AP$85,1)</f>
        <v>32</v>
      </c>
      <c r="AS40">
        <v>2019434</v>
      </c>
      <c r="AT40">
        <f>RANK(AS40,$AS$3:$AS$85,1)</f>
        <v>40</v>
      </c>
      <c r="AV40" s="3" t="s">
        <v>1</v>
      </c>
      <c r="AW40" s="3" t="s">
        <v>1</v>
      </c>
      <c r="AY40" s="3" t="s">
        <v>1</v>
      </c>
      <c r="AZ40" s="3" t="s">
        <v>1</v>
      </c>
      <c r="BB40" s="3" t="s">
        <v>1</v>
      </c>
      <c r="BC40" s="3" t="s">
        <v>1</v>
      </c>
    </row>
    <row r="41" spans="1:55" ht="15">
      <c r="A41" s="4" t="s">
        <v>19</v>
      </c>
      <c r="B41" s="3">
        <v>912250</v>
      </c>
      <c r="C41">
        <f t="shared" si="34"/>
        <v>39</v>
      </c>
      <c r="D41">
        <f t="shared" si="35"/>
        <v>-36670</v>
      </c>
      <c r="F41" s="3">
        <v>875580</v>
      </c>
      <c r="G41">
        <f t="shared" si="36"/>
        <v>41</v>
      </c>
      <c r="I41" s="3">
        <v>1005501</v>
      </c>
      <c r="J41">
        <f t="shared" si="37"/>
        <v>41</v>
      </c>
      <c r="L41" s="3">
        <v>1229662</v>
      </c>
      <c r="M41">
        <f t="shared" si="38"/>
        <v>44</v>
      </c>
      <c r="O41" s="3">
        <v>1154088</v>
      </c>
      <c r="P41">
        <f t="shared" si="39"/>
        <v>39</v>
      </c>
      <c r="R41" s="3">
        <v>1110111</v>
      </c>
      <c r="S41">
        <f t="shared" si="40"/>
        <v>35</v>
      </c>
      <c r="U41" s="3">
        <v>1453001</v>
      </c>
      <c r="V41">
        <f t="shared" si="41"/>
        <v>42</v>
      </c>
      <c r="X41" s="3">
        <v>2109353</v>
      </c>
      <c r="Y41">
        <f t="shared" si="42"/>
        <v>47</v>
      </c>
      <c r="AA41" s="3">
        <v>2129086</v>
      </c>
      <c r="AB41">
        <f t="shared" si="43"/>
        <v>46</v>
      </c>
      <c r="AD41" s="3">
        <v>2268059</v>
      </c>
      <c r="AE41">
        <f t="shared" si="44"/>
        <v>46</v>
      </c>
      <c r="AG41" s="3">
        <v>1658376</v>
      </c>
      <c r="AH41">
        <f t="shared" si="45"/>
        <v>43</v>
      </c>
      <c r="AJ41" s="3">
        <v>1623697</v>
      </c>
      <c r="AK41">
        <f t="shared" si="46"/>
        <v>40</v>
      </c>
      <c r="AM41" s="3">
        <v>1772337</v>
      </c>
      <c r="AN41">
        <f>RANK(AM41,$AM$3:$AM$85,1)</f>
        <v>41</v>
      </c>
      <c r="AP41" s="3">
        <v>1305069</v>
      </c>
      <c r="AQ41">
        <f>RANK(AP41,$AP$3:$AP$85,1)</f>
        <v>36</v>
      </c>
      <c r="AS41" s="3">
        <v>1483781</v>
      </c>
      <c r="AT41">
        <f>RANK(AS41,$AS$3:$AS$85,1)</f>
        <v>38</v>
      </c>
      <c r="AV41" s="3">
        <v>1518327</v>
      </c>
      <c r="AW41">
        <f>RANK(AV41,$AV$3:$AV$85,1)</f>
        <v>38</v>
      </c>
      <c r="AY41" s="3">
        <v>2867759</v>
      </c>
      <c r="AZ41">
        <f>RANK(AY41,$AY$3:$AY$85,1)</f>
        <v>42</v>
      </c>
      <c r="BB41" s="3">
        <v>2349340</v>
      </c>
      <c r="BC41">
        <f>RANK(BB41,$BB$3:$BB$85,1)</f>
        <v>41</v>
      </c>
    </row>
    <row r="42" spans="1:55" ht="15">
      <c r="A42" s="4" t="s">
        <v>54</v>
      </c>
      <c r="B42" s="3">
        <v>935803</v>
      </c>
      <c r="C42">
        <f t="shared" si="34"/>
        <v>40</v>
      </c>
      <c r="D42">
        <f t="shared" si="35"/>
        <v>291647</v>
      </c>
      <c r="F42" s="3">
        <v>1227450</v>
      </c>
      <c r="G42">
        <f t="shared" si="36"/>
        <v>47</v>
      </c>
      <c r="I42" s="3">
        <v>1065285</v>
      </c>
      <c r="J42">
        <f t="shared" si="37"/>
        <v>44</v>
      </c>
      <c r="L42" s="3">
        <v>1314302</v>
      </c>
      <c r="M42">
        <f t="shared" si="38"/>
        <v>47</v>
      </c>
      <c r="O42" s="3">
        <v>1354509</v>
      </c>
      <c r="P42">
        <f t="shared" si="39"/>
        <v>43</v>
      </c>
      <c r="R42" s="3">
        <v>2022248</v>
      </c>
      <c r="S42">
        <f t="shared" si="40"/>
        <v>47</v>
      </c>
      <c r="U42" s="3">
        <v>1545664</v>
      </c>
      <c r="V42">
        <f t="shared" si="41"/>
        <v>44</v>
      </c>
      <c r="X42" s="3">
        <v>1190608</v>
      </c>
      <c r="Y42">
        <f t="shared" si="42"/>
        <v>38</v>
      </c>
      <c r="AA42" s="3">
        <v>1039935</v>
      </c>
      <c r="AB42">
        <f t="shared" si="43"/>
        <v>36</v>
      </c>
      <c r="AD42" s="3">
        <v>1126390</v>
      </c>
      <c r="AE42">
        <f t="shared" si="44"/>
        <v>37</v>
      </c>
      <c r="AG42" s="3">
        <v>1382222</v>
      </c>
      <c r="AH42">
        <f t="shared" si="45"/>
        <v>37</v>
      </c>
      <c r="AJ42" s="3">
        <v>1523401</v>
      </c>
      <c r="AK42">
        <f t="shared" si="46"/>
        <v>38</v>
      </c>
      <c r="AM42" s="3">
        <v>1407199</v>
      </c>
      <c r="AN42">
        <f>RANK(AM42,$AM$3:$AM$85,1)</f>
        <v>38</v>
      </c>
      <c r="AP42" s="3">
        <v>1484829</v>
      </c>
      <c r="AQ42">
        <f>RANK(AP42,$AP$3:$AP$85,1)</f>
        <v>40</v>
      </c>
      <c r="AS42" s="3">
        <v>1678596</v>
      </c>
      <c r="AT42">
        <f>RANK(AS42,$AS$3:$AS$85,1)</f>
        <v>39</v>
      </c>
      <c r="AV42" s="3">
        <v>2033071</v>
      </c>
      <c r="AW42">
        <f>RANK(AV42,$AV$3:$AV$85,1)</f>
        <v>39</v>
      </c>
      <c r="AY42" s="3">
        <v>2401262</v>
      </c>
      <c r="AZ42">
        <f>RANK(AY42,$AY$3:$AY$85,1)</f>
        <v>40</v>
      </c>
      <c r="BB42" s="3" t="s">
        <v>1</v>
      </c>
      <c r="BC42" s="3" t="s">
        <v>1</v>
      </c>
    </row>
    <row r="43" spans="1:55" ht="15">
      <c r="A43" s="4" t="s">
        <v>73</v>
      </c>
      <c r="B43" s="3">
        <v>940021</v>
      </c>
      <c r="C43">
        <f t="shared" si="34"/>
        <v>41</v>
      </c>
      <c r="D43">
        <f t="shared" si="35"/>
        <v>-154896</v>
      </c>
      <c r="F43" s="3">
        <v>785125</v>
      </c>
      <c r="G43">
        <f t="shared" si="36"/>
        <v>39</v>
      </c>
      <c r="I43" s="3">
        <v>725153</v>
      </c>
      <c r="J43">
        <f t="shared" si="37"/>
        <v>31</v>
      </c>
      <c r="L43" s="3">
        <v>615862</v>
      </c>
      <c r="M43">
        <f t="shared" si="38"/>
        <v>29</v>
      </c>
      <c r="O43" s="3">
        <v>519588</v>
      </c>
      <c r="P43">
        <f t="shared" si="39"/>
        <v>23</v>
      </c>
      <c r="R43" s="3">
        <v>523592</v>
      </c>
      <c r="S43">
        <f t="shared" si="40"/>
        <v>23</v>
      </c>
      <c r="U43" s="3">
        <v>519043</v>
      </c>
      <c r="V43">
        <f t="shared" si="41"/>
        <v>22</v>
      </c>
      <c r="X43" s="3">
        <v>624826</v>
      </c>
      <c r="Y43">
        <f t="shared" si="42"/>
        <v>25</v>
      </c>
      <c r="AA43" s="3">
        <v>657575</v>
      </c>
      <c r="AB43">
        <f t="shared" si="43"/>
        <v>28</v>
      </c>
      <c r="AD43" s="3">
        <v>791998</v>
      </c>
      <c r="AE43">
        <f t="shared" si="44"/>
        <v>29</v>
      </c>
      <c r="AG43" s="3">
        <v>1167193</v>
      </c>
      <c r="AH43">
        <f t="shared" si="45"/>
        <v>36</v>
      </c>
      <c r="AJ43" s="3">
        <v>2460084</v>
      </c>
      <c r="AK43">
        <f t="shared" si="46"/>
        <v>47</v>
      </c>
      <c r="AM43" s="3">
        <v>8901402</v>
      </c>
      <c r="AN43" s="3" t="s">
        <v>1</v>
      </c>
      <c r="AP43" s="3" t="s">
        <v>1</v>
      </c>
      <c r="AQ43" s="3" t="s">
        <v>1</v>
      </c>
      <c r="AS43" s="3" t="s">
        <v>1</v>
      </c>
      <c r="AT43" s="3" t="s">
        <v>1</v>
      </c>
      <c r="AV43" s="3" t="s">
        <v>1</v>
      </c>
      <c r="AW43" s="3" t="s">
        <v>1</v>
      </c>
      <c r="AY43" s="3" t="s">
        <v>1</v>
      </c>
      <c r="AZ43" s="3" t="s">
        <v>1</v>
      </c>
      <c r="BB43" s="3" t="s">
        <v>1</v>
      </c>
      <c r="BC43" s="3" t="s">
        <v>1</v>
      </c>
    </row>
    <row r="44" spans="1:55" ht="15">
      <c r="A44" s="4" t="s">
        <v>31</v>
      </c>
      <c r="B44" s="3">
        <v>959920</v>
      </c>
      <c r="C44">
        <f t="shared" si="34"/>
        <v>42</v>
      </c>
      <c r="D44">
        <f t="shared" si="35"/>
        <v>-250080</v>
      </c>
      <c r="F44" s="3">
        <v>709840</v>
      </c>
      <c r="G44">
        <f t="shared" si="36"/>
        <v>37</v>
      </c>
      <c r="I44" s="3">
        <v>684507</v>
      </c>
      <c r="J44">
        <f t="shared" si="37"/>
        <v>29</v>
      </c>
      <c r="L44" s="3">
        <v>492274</v>
      </c>
      <c r="M44">
        <f t="shared" si="38"/>
        <v>24</v>
      </c>
      <c r="O44" s="3">
        <v>431193</v>
      </c>
      <c r="P44">
        <f t="shared" si="39"/>
        <v>21</v>
      </c>
      <c r="R44" s="3">
        <v>419125</v>
      </c>
      <c r="S44">
        <f t="shared" si="40"/>
        <v>21</v>
      </c>
      <c r="U44" s="3">
        <v>572777</v>
      </c>
      <c r="V44">
        <f t="shared" si="41"/>
        <v>24</v>
      </c>
      <c r="X44" s="3">
        <v>808104</v>
      </c>
      <c r="Y44">
        <f t="shared" si="42"/>
        <v>31</v>
      </c>
      <c r="AA44" s="3">
        <v>897494</v>
      </c>
      <c r="AB44">
        <f t="shared" si="43"/>
        <v>33</v>
      </c>
      <c r="AD44" s="3">
        <v>810176</v>
      </c>
      <c r="AE44">
        <f t="shared" si="44"/>
        <v>30</v>
      </c>
      <c r="AG44" s="3">
        <v>1056879</v>
      </c>
      <c r="AH44">
        <f t="shared" si="45"/>
        <v>34</v>
      </c>
      <c r="AJ44" s="3">
        <v>1036414</v>
      </c>
      <c r="AK44">
        <f t="shared" si="46"/>
        <v>34</v>
      </c>
      <c r="AM44" s="3">
        <v>1298452</v>
      </c>
      <c r="AN44">
        <f>RANK(AM44,$AM$3:$AM$85,1)</f>
        <v>35</v>
      </c>
      <c r="AP44" s="3">
        <v>908037</v>
      </c>
      <c r="AQ44">
        <f>RANK(AP44,$AP$3:$AP$85,1)</f>
        <v>30</v>
      </c>
      <c r="AS44" s="3">
        <v>771900</v>
      </c>
      <c r="AT44">
        <f>RANK(AS44,$AS$3:$AS$85,1)</f>
        <v>24</v>
      </c>
      <c r="AV44" s="3">
        <v>483339</v>
      </c>
      <c r="AW44">
        <f>RANK(AV44,$AV$3:$AV$85,1)</f>
        <v>23</v>
      </c>
      <c r="AY44" s="3">
        <v>328298</v>
      </c>
      <c r="AZ44">
        <f>RANK(AY44,$AY$3:$AY$85,1)</f>
        <v>17</v>
      </c>
      <c r="BB44" s="3">
        <v>492467</v>
      </c>
      <c r="BC44">
        <f>RANK(BB44,$BB$3:$BB$85,1)</f>
        <v>19</v>
      </c>
    </row>
    <row r="45" spans="1:55" ht="15">
      <c r="A45" s="4" t="s">
        <v>51</v>
      </c>
      <c r="B45" s="3">
        <v>964771</v>
      </c>
      <c r="C45">
        <f t="shared" si="34"/>
        <v>43</v>
      </c>
      <c r="D45">
        <f t="shared" si="35"/>
        <v>64299</v>
      </c>
      <c r="F45" s="3">
        <v>1029070</v>
      </c>
      <c r="G45">
        <f t="shared" si="36"/>
        <v>42</v>
      </c>
      <c r="I45" s="3">
        <v>860148</v>
      </c>
      <c r="J45">
        <f t="shared" si="37"/>
        <v>37</v>
      </c>
      <c r="L45" s="3">
        <v>844204</v>
      </c>
      <c r="M45">
        <f t="shared" si="38"/>
        <v>36</v>
      </c>
      <c r="O45" s="3">
        <v>839388</v>
      </c>
      <c r="P45">
        <f t="shared" si="39"/>
        <v>31</v>
      </c>
      <c r="R45" s="3">
        <v>958198</v>
      </c>
      <c r="S45">
        <f t="shared" si="40"/>
        <v>32</v>
      </c>
      <c r="U45" s="3">
        <v>877011</v>
      </c>
      <c r="V45">
        <f t="shared" si="41"/>
        <v>33</v>
      </c>
      <c r="X45" s="3">
        <v>729953</v>
      </c>
      <c r="Y45">
        <f t="shared" si="42"/>
        <v>29</v>
      </c>
      <c r="AA45" s="3">
        <v>719308</v>
      </c>
      <c r="AB45">
        <f t="shared" si="43"/>
        <v>31</v>
      </c>
      <c r="AD45" s="3">
        <v>640994</v>
      </c>
      <c r="AE45">
        <f t="shared" si="44"/>
        <v>27</v>
      </c>
      <c r="AG45" s="3">
        <v>701717</v>
      </c>
      <c r="AH45">
        <f t="shared" si="45"/>
        <v>26</v>
      </c>
      <c r="AJ45" s="3">
        <v>758409</v>
      </c>
      <c r="AK45">
        <f t="shared" si="46"/>
        <v>26</v>
      </c>
      <c r="AM45" s="3">
        <v>765408</v>
      </c>
      <c r="AN45">
        <f>RANK(AM45,$AM$3:$AM$85,1)</f>
        <v>28</v>
      </c>
      <c r="AP45" s="3">
        <v>843917</v>
      </c>
      <c r="AQ45">
        <f>RANK(AP45,$AP$3:$AP$85,1)</f>
        <v>26</v>
      </c>
      <c r="AS45" s="3">
        <v>831004</v>
      </c>
      <c r="AT45">
        <f>RANK(AS45,$AS$3:$AS$85,1)</f>
        <v>28</v>
      </c>
      <c r="AV45" s="3">
        <v>979814</v>
      </c>
      <c r="AW45">
        <f>RANK(AV45,$AV$3:$AV$85,1)</f>
        <v>29</v>
      </c>
      <c r="AY45" s="3">
        <v>917449</v>
      </c>
      <c r="AZ45">
        <f>RANK(AY45,$AY$3:$AY$85,1)</f>
        <v>30</v>
      </c>
      <c r="BB45" s="3">
        <v>1321978</v>
      </c>
      <c r="BC45">
        <f>RANK(BB45,$BB$3:$BB$85,1)</f>
        <v>33</v>
      </c>
    </row>
    <row r="46" spans="1:55" ht="15">
      <c r="A46" s="4" t="s">
        <v>49</v>
      </c>
      <c r="B46" s="3">
        <v>1167846</v>
      </c>
      <c r="C46">
        <f t="shared" si="34"/>
        <v>44</v>
      </c>
      <c r="D46">
        <f t="shared" si="35"/>
        <v>-87249</v>
      </c>
      <c r="F46" s="3">
        <v>1080597</v>
      </c>
      <c r="G46">
        <f t="shared" si="36"/>
        <v>43</v>
      </c>
      <c r="I46" s="3">
        <v>1148037</v>
      </c>
      <c r="J46">
        <f t="shared" si="37"/>
        <v>46</v>
      </c>
      <c r="L46" s="3">
        <v>1200499</v>
      </c>
      <c r="M46">
        <f t="shared" si="38"/>
        <v>43</v>
      </c>
      <c r="O46" s="3">
        <v>1551436</v>
      </c>
      <c r="P46">
        <f t="shared" si="39"/>
        <v>46</v>
      </c>
      <c r="R46" s="3">
        <v>1452386</v>
      </c>
      <c r="S46">
        <f t="shared" si="40"/>
        <v>41</v>
      </c>
      <c r="U46" s="3">
        <v>1386995</v>
      </c>
      <c r="V46">
        <f t="shared" si="41"/>
        <v>40</v>
      </c>
      <c r="X46" s="3">
        <v>1222092</v>
      </c>
      <c r="Y46">
        <f t="shared" si="42"/>
        <v>40</v>
      </c>
      <c r="AA46" s="3">
        <v>1239650</v>
      </c>
      <c r="AB46">
        <f t="shared" si="43"/>
        <v>38</v>
      </c>
      <c r="AD46" s="3">
        <v>1277674</v>
      </c>
      <c r="AE46">
        <f t="shared" si="44"/>
        <v>39</v>
      </c>
      <c r="AG46" s="3">
        <v>1572526</v>
      </c>
      <c r="AH46">
        <f t="shared" si="45"/>
        <v>41</v>
      </c>
      <c r="AJ46" s="3">
        <v>1693830</v>
      </c>
      <c r="AK46">
        <f t="shared" si="46"/>
        <v>41</v>
      </c>
      <c r="AM46" s="3">
        <v>1664942</v>
      </c>
      <c r="AN46">
        <f>RANK(AM46,$AM$3:$AM$85,1)</f>
        <v>39</v>
      </c>
      <c r="AP46" s="3">
        <v>1404143</v>
      </c>
      <c r="AQ46">
        <f>RANK(AP46,$AP$3:$AP$85,1)</f>
        <v>38</v>
      </c>
      <c r="AS46" s="3">
        <v>1210276</v>
      </c>
      <c r="AT46">
        <f>RANK(AS46,$AS$3:$AS$85,1)</f>
        <v>33</v>
      </c>
      <c r="AV46" s="3">
        <v>958481</v>
      </c>
      <c r="AW46">
        <f>RANK(AV46,$AV$3:$AV$85,1)</f>
        <v>28</v>
      </c>
      <c r="AY46" s="3">
        <v>910077</v>
      </c>
      <c r="AZ46">
        <f>RANK(AY46,$AY$3:$AY$85,1)</f>
        <v>29</v>
      </c>
      <c r="BB46" s="3">
        <v>581049</v>
      </c>
      <c r="BC46">
        <f>RANK(BB46,$BB$3:$BB$85,1)</f>
        <v>23</v>
      </c>
    </row>
    <row r="47" spans="1:55" ht="15">
      <c r="A47" s="4" t="s">
        <v>30</v>
      </c>
      <c r="B47" s="3">
        <v>1256512</v>
      </c>
      <c r="C47">
        <f t="shared" si="34"/>
        <v>45</v>
      </c>
      <c r="D47">
        <f t="shared" si="35"/>
        <v>19498</v>
      </c>
      <c r="F47" s="3">
        <v>1276010</v>
      </c>
      <c r="G47">
        <f t="shared" si="36"/>
        <v>48</v>
      </c>
      <c r="I47" s="3">
        <v>2478372</v>
      </c>
      <c r="J47">
        <f t="shared" si="37"/>
        <v>55</v>
      </c>
      <c r="L47" s="3">
        <v>2183583</v>
      </c>
      <c r="M47">
        <f t="shared" si="38"/>
        <v>53</v>
      </c>
      <c r="O47" s="3">
        <v>2590028</v>
      </c>
      <c r="P47">
        <f t="shared" si="39"/>
        <v>53</v>
      </c>
      <c r="R47" s="3">
        <v>1491096</v>
      </c>
      <c r="S47">
        <f t="shared" si="40"/>
        <v>44</v>
      </c>
      <c r="U47" s="3">
        <v>1528836</v>
      </c>
      <c r="V47">
        <f t="shared" si="41"/>
        <v>43</v>
      </c>
      <c r="X47" s="3">
        <v>1607891</v>
      </c>
      <c r="Y47">
        <f t="shared" si="42"/>
        <v>44</v>
      </c>
      <c r="AA47" s="3">
        <v>4077724</v>
      </c>
      <c r="AB47">
        <f t="shared" si="43"/>
        <v>52</v>
      </c>
      <c r="AD47" s="3">
        <v>6309355</v>
      </c>
      <c r="AE47">
        <f t="shared" si="44"/>
        <v>56</v>
      </c>
      <c r="AG47" s="3">
        <v>2474679</v>
      </c>
      <c r="AH47">
        <f t="shared" si="45"/>
        <v>48</v>
      </c>
      <c r="AJ47" s="3">
        <v>2226075</v>
      </c>
      <c r="AK47">
        <f t="shared" si="46"/>
        <v>45</v>
      </c>
      <c r="AM47" s="3">
        <v>2000608</v>
      </c>
      <c r="AN47">
        <f>RANK(AM47,$AM$3:$AM$85,1)</f>
        <v>44</v>
      </c>
      <c r="AP47" s="3">
        <v>3726694</v>
      </c>
      <c r="AQ47">
        <f>RANK(AP47,$AP$3:$AP$85,1)</f>
        <v>49</v>
      </c>
      <c r="AS47" s="3">
        <v>3426403</v>
      </c>
      <c r="AT47">
        <f>RANK(AS47,$AS$3:$AS$85,1)</f>
        <v>46</v>
      </c>
      <c r="AV47" s="3">
        <v>4040655</v>
      </c>
      <c r="AW47">
        <f>RANK(AV47,$AV$3:$AV$85,1)</f>
        <v>45</v>
      </c>
      <c r="AY47" s="3">
        <v>4042586</v>
      </c>
      <c r="AZ47">
        <f>RANK(AY47,$AY$3:$AY$85,1)</f>
        <v>45</v>
      </c>
      <c r="BB47" s="3">
        <v>2004218</v>
      </c>
      <c r="BC47">
        <f>RANK(BB47,$BB$3:$BB$85,1)</f>
        <v>38</v>
      </c>
    </row>
    <row r="48" spans="1:55" ht="15">
      <c r="A48" s="4" t="s">
        <v>85</v>
      </c>
      <c r="B48" s="3">
        <v>1417224</v>
      </c>
      <c r="C48">
        <f t="shared" si="34"/>
        <v>46</v>
      </c>
      <c r="D48">
        <f t="shared" si="35"/>
        <v>-70325</v>
      </c>
      <c r="F48" s="3">
        <v>1346899</v>
      </c>
      <c r="G48">
        <f t="shared" si="36"/>
        <v>49</v>
      </c>
      <c r="I48" s="3">
        <v>1292702</v>
      </c>
      <c r="J48">
        <f t="shared" si="37"/>
        <v>49</v>
      </c>
      <c r="L48">
        <v>1132512</v>
      </c>
      <c r="M48">
        <f t="shared" si="38"/>
        <v>40</v>
      </c>
      <c r="O48" s="3" t="s">
        <v>1</v>
      </c>
      <c r="P48" s="3" t="s">
        <v>1</v>
      </c>
      <c r="Q48" s="3"/>
      <c r="R48" s="3" t="s">
        <v>1</v>
      </c>
      <c r="S48" s="3" t="s">
        <v>1</v>
      </c>
      <c r="T48" s="3"/>
      <c r="U48" s="3" t="s">
        <v>1</v>
      </c>
      <c r="V48" s="3" t="s">
        <v>1</v>
      </c>
      <c r="W48" s="3"/>
      <c r="X48" s="3" t="s">
        <v>1</v>
      </c>
      <c r="Y48" s="3" t="s">
        <v>1</v>
      </c>
      <c r="Z48" s="3"/>
      <c r="AA48" s="3" t="s">
        <v>1</v>
      </c>
      <c r="AB48" s="3" t="s">
        <v>1</v>
      </c>
      <c r="AC48" s="3"/>
      <c r="AD48" s="3" t="s">
        <v>1</v>
      </c>
      <c r="AE48" s="3" t="s">
        <v>1</v>
      </c>
      <c r="AF48" s="3"/>
      <c r="AG48" s="3" t="s">
        <v>1</v>
      </c>
      <c r="AH48" s="3" t="s">
        <v>1</v>
      </c>
      <c r="AI48" s="3"/>
      <c r="AJ48" s="3" t="s">
        <v>1</v>
      </c>
      <c r="AK48" s="3" t="s">
        <v>1</v>
      </c>
      <c r="AL48" s="3"/>
      <c r="AM48" s="3" t="s">
        <v>1</v>
      </c>
      <c r="AN48" s="3" t="s">
        <v>1</v>
      </c>
      <c r="AO48" s="3"/>
      <c r="AP48" s="3" t="s">
        <v>1</v>
      </c>
      <c r="AQ48" s="3" t="s">
        <v>1</v>
      </c>
      <c r="AR48" s="3"/>
      <c r="AS48" s="3" t="s">
        <v>1</v>
      </c>
      <c r="AT48" s="3" t="s">
        <v>1</v>
      </c>
      <c r="AU48" s="3"/>
      <c r="AV48" s="3" t="s">
        <v>1</v>
      </c>
      <c r="AW48" s="3" t="s">
        <v>1</v>
      </c>
      <c r="AX48" s="3"/>
      <c r="AY48" s="3" t="s">
        <v>1</v>
      </c>
      <c r="AZ48" s="3" t="s">
        <v>1</v>
      </c>
      <c r="BA48" s="3"/>
      <c r="BB48" s="3" t="s">
        <v>1</v>
      </c>
      <c r="BC48" s="3" t="s">
        <v>1</v>
      </c>
    </row>
    <row r="49" spans="1:55" ht="15">
      <c r="A49" s="4" t="s">
        <v>41</v>
      </c>
      <c r="B49" s="3">
        <v>1488880</v>
      </c>
      <c r="C49">
        <f t="shared" si="34"/>
        <v>47</v>
      </c>
      <c r="D49">
        <f t="shared" si="35"/>
        <v>175216</v>
      </c>
      <c r="F49" s="3">
        <v>1664096</v>
      </c>
      <c r="G49">
        <f t="shared" si="36"/>
        <v>50</v>
      </c>
      <c r="I49" s="3">
        <v>1218362</v>
      </c>
      <c r="J49">
        <f t="shared" si="37"/>
        <v>48</v>
      </c>
      <c r="L49" s="3">
        <v>1140263</v>
      </c>
      <c r="M49">
        <f t="shared" si="38"/>
        <v>41</v>
      </c>
      <c r="O49" s="3">
        <v>1158816</v>
      </c>
      <c r="P49">
        <f aca="true" t="shared" si="47" ref="P49:P55">RANK(O49,$O$3:$O$85,1)</f>
        <v>40</v>
      </c>
      <c r="R49" s="3">
        <v>1483952</v>
      </c>
      <c r="S49">
        <f>RANK(R49,$R$3:$R$85,1)</f>
        <v>43</v>
      </c>
      <c r="U49" s="3">
        <v>2044666</v>
      </c>
      <c r="V49">
        <f>RANK(U49,$U$3:$U$85,1)</f>
        <v>47</v>
      </c>
      <c r="X49" s="3">
        <v>2920980</v>
      </c>
      <c r="Y49">
        <f>RANK(X49,$X$3:$X$85,1)</f>
        <v>51</v>
      </c>
      <c r="AA49" s="3">
        <v>2631150</v>
      </c>
      <c r="AB49">
        <f>RANK(AA49,$AA$3:$AA$85,1)</f>
        <v>48</v>
      </c>
      <c r="AD49" s="3">
        <v>1742050</v>
      </c>
      <c r="AE49">
        <f>RANK(AD49,$AD$3:$AD$85,1)</f>
        <v>43</v>
      </c>
      <c r="AG49" s="3">
        <v>1709342</v>
      </c>
      <c r="AH49">
        <f>RANK(AG49,$AG$3:$AG$85,1)</f>
        <v>44</v>
      </c>
      <c r="AJ49" s="3">
        <v>1570572</v>
      </c>
      <c r="AK49">
        <f>RANK(AJ49,$AJ$3:$AJ$85,1)</f>
        <v>39</v>
      </c>
      <c r="AM49" s="3">
        <v>1937811</v>
      </c>
      <c r="AN49">
        <f>RANK(AM49,$AM$3:$AM$85,1)</f>
        <v>42</v>
      </c>
      <c r="AP49" s="3">
        <v>2193953</v>
      </c>
      <c r="AQ49">
        <f>RANK(AP49,$AP$3:$AP$85,1)</f>
        <v>44</v>
      </c>
      <c r="AS49" s="3">
        <v>3103142</v>
      </c>
      <c r="AT49">
        <f>RANK(AS49,$AS$3:$AS$85,1)</f>
        <v>45</v>
      </c>
      <c r="AV49" s="3">
        <v>3884239</v>
      </c>
      <c r="AW49">
        <f>RANK(AV49,$AV$3:$AV$85,1)</f>
        <v>43</v>
      </c>
      <c r="AY49" s="3">
        <v>2582042</v>
      </c>
      <c r="AZ49">
        <f>RANK(AY49,$AY$3:$AY$85,1)</f>
        <v>41</v>
      </c>
      <c r="BB49" s="3">
        <v>992579</v>
      </c>
      <c r="BC49">
        <f>RANK(BB49,$BB$3:$BB$85,1)</f>
        <v>30</v>
      </c>
    </row>
    <row r="50" spans="1:55" ht="15">
      <c r="A50" s="4" t="s">
        <v>47</v>
      </c>
      <c r="B50" s="3">
        <v>1492533</v>
      </c>
      <c r="C50">
        <f t="shared" si="34"/>
        <v>48</v>
      </c>
      <c r="D50">
        <f t="shared" si="35"/>
        <v>-276510</v>
      </c>
      <c r="F50" s="3">
        <v>1216023</v>
      </c>
      <c r="G50">
        <f t="shared" si="36"/>
        <v>46</v>
      </c>
      <c r="I50" s="3">
        <v>1017449</v>
      </c>
      <c r="J50">
        <f t="shared" si="37"/>
        <v>42</v>
      </c>
      <c r="L50" s="3">
        <v>1378124</v>
      </c>
      <c r="M50">
        <f t="shared" si="38"/>
        <v>48</v>
      </c>
      <c r="O50" s="3">
        <v>1690024</v>
      </c>
      <c r="P50">
        <f t="shared" si="47"/>
        <v>47</v>
      </c>
      <c r="R50" s="3">
        <v>2172729</v>
      </c>
      <c r="S50">
        <f>RANK(R50,$R$3:$R$85,1)</f>
        <v>48</v>
      </c>
      <c r="U50" s="3">
        <v>1612277</v>
      </c>
      <c r="V50">
        <f>RANK(U50,$U$3:$U$85,1)</f>
        <v>45</v>
      </c>
      <c r="X50" s="3">
        <v>1401130</v>
      </c>
      <c r="Y50">
        <f>RANK(X50,$X$3:$X$85,1)</f>
        <v>41</v>
      </c>
      <c r="AA50" s="3">
        <v>1629349</v>
      </c>
      <c r="AB50">
        <f>RANK(AA50,$AA$3:$AA$85,1)</f>
        <v>42</v>
      </c>
      <c r="AD50" s="3">
        <v>2877584</v>
      </c>
      <c r="AE50">
        <f>RANK(AD50,$AD$3:$AD$85,1)</f>
        <v>50</v>
      </c>
      <c r="AG50" s="3">
        <v>4002582</v>
      </c>
      <c r="AH50">
        <f>RANK(AG50,$AG$3:$AG$85,1)</f>
        <v>53</v>
      </c>
      <c r="AJ50" s="3">
        <v>2241785</v>
      </c>
      <c r="AK50">
        <f>RANK(AJ50,$AJ$3:$AJ$85,1)</f>
        <v>46</v>
      </c>
      <c r="AM50" s="3">
        <v>1994378</v>
      </c>
      <c r="AN50">
        <f>RANK(AM50,$AM$3:$AM$85,1)</f>
        <v>43</v>
      </c>
      <c r="AP50" s="3">
        <v>1455552</v>
      </c>
      <c r="AQ50">
        <f>RANK(AP50,$AP$3:$AP$85,1)</f>
        <v>39</v>
      </c>
      <c r="AS50" s="3">
        <v>1443067</v>
      </c>
      <c r="AT50">
        <f>RANK(AS50,$AS$3:$AS$85,1)</f>
        <v>37</v>
      </c>
      <c r="AV50" s="3">
        <v>1258295</v>
      </c>
      <c r="AW50">
        <f>RANK(AV50,$AV$3:$AV$85,1)</f>
        <v>35</v>
      </c>
      <c r="AY50" s="3">
        <v>1446816</v>
      </c>
      <c r="AZ50">
        <f>RANK(AY50,$AY$3:$AY$85,1)</f>
        <v>37</v>
      </c>
      <c r="BB50" s="3">
        <v>2031210</v>
      </c>
      <c r="BC50">
        <f>RANK(BB50,$BB$3:$BB$85,1)</f>
        <v>39</v>
      </c>
    </row>
    <row r="51" spans="1:55" ht="15">
      <c r="A51" s="4" t="s">
        <v>53</v>
      </c>
      <c r="B51" s="3">
        <v>1538278</v>
      </c>
      <c r="C51">
        <f t="shared" si="34"/>
        <v>49</v>
      </c>
      <c r="D51">
        <f t="shared" si="35"/>
        <v>-423019</v>
      </c>
      <c r="F51" s="3">
        <v>1115259</v>
      </c>
      <c r="G51">
        <f t="shared" si="36"/>
        <v>44</v>
      </c>
      <c r="I51" s="3">
        <v>816362</v>
      </c>
      <c r="J51">
        <f t="shared" si="37"/>
        <v>35</v>
      </c>
      <c r="L51" s="3">
        <v>629349</v>
      </c>
      <c r="M51">
        <f t="shared" si="38"/>
        <v>31</v>
      </c>
      <c r="O51" s="3">
        <v>734548</v>
      </c>
      <c r="P51">
        <f t="shared" si="47"/>
        <v>27</v>
      </c>
      <c r="R51" s="3">
        <v>966043</v>
      </c>
      <c r="S51">
        <f>RANK(R51,$R$3:$R$85,1)</f>
        <v>33</v>
      </c>
      <c r="U51" s="3">
        <v>939188</v>
      </c>
      <c r="V51">
        <f>RANK(U51,$U$3:$U$85,1)</f>
        <v>34</v>
      </c>
      <c r="X51" s="3">
        <v>828187</v>
      </c>
      <c r="Y51">
        <f>RANK(X51,$X$3:$X$85,1)</f>
        <v>32</v>
      </c>
      <c r="AA51" s="3">
        <v>942436</v>
      </c>
      <c r="AB51">
        <f>RANK(AA51,$AA$3:$AA$85,1)</f>
        <v>34</v>
      </c>
      <c r="AD51" s="3">
        <v>1392161</v>
      </c>
      <c r="AE51">
        <f>RANK(AD51,$AD$3:$AD$85,1)</f>
        <v>42</v>
      </c>
      <c r="AG51" s="3">
        <v>1782916</v>
      </c>
      <c r="AH51">
        <f>RANK(AG51,$AG$3:$AG$85,1)</f>
        <v>45</v>
      </c>
      <c r="AJ51" s="3">
        <v>1857617</v>
      </c>
      <c r="AK51">
        <f>RANK(AJ51,$AJ$3:$AJ$85,1)</f>
        <v>42</v>
      </c>
      <c r="AM51" s="3">
        <v>1668168</v>
      </c>
      <c r="AN51">
        <f>RANK(AM51,$AM$3:$AM$85,1)</f>
        <v>40</v>
      </c>
      <c r="AP51" s="3">
        <v>1631313</v>
      </c>
      <c r="AQ51">
        <f>RANK(AP51,$AP$3:$AP$85,1)</f>
        <v>42</v>
      </c>
      <c r="AS51" s="3">
        <v>1225238</v>
      </c>
      <c r="AT51">
        <f>RANK(AS51,$AS$3:$AS$85,1)</f>
        <v>34</v>
      </c>
      <c r="AV51" s="3">
        <v>1168382</v>
      </c>
      <c r="AW51">
        <f>RANK(AV51,$AV$3:$AV$85,1)</f>
        <v>34</v>
      </c>
      <c r="AY51" s="3">
        <v>1264283</v>
      </c>
      <c r="AZ51">
        <f>RANK(AY51,$AY$3:$AY$85,1)</f>
        <v>35</v>
      </c>
      <c r="BB51" s="3">
        <v>1406799</v>
      </c>
      <c r="BC51">
        <f>RANK(BB51,$BB$3:$BB$85,1)</f>
        <v>34</v>
      </c>
    </row>
    <row r="52" spans="1:55" ht="15">
      <c r="A52" s="4" t="s">
        <v>82</v>
      </c>
      <c r="B52" s="3">
        <v>1629017</v>
      </c>
      <c r="C52">
        <f t="shared" si="34"/>
        <v>50</v>
      </c>
      <c r="D52">
        <f t="shared" si="35"/>
        <v>-431193</v>
      </c>
      <c r="F52" s="3">
        <v>1197824</v>
      </c>
      <c r="G52">
        <f t="shared" si="36"/>
        <v>45</v>
      </c>
      <c r="I52" s="3">
        <v>817382</v>
      </c>
      <c r="J52">
        <f t="shared" si="37"/>
        <v>36</v>
      </c>
      <c r="L52">
        <v>827405</v>
      </c>
      <c r="M52">
        <f t="shared" si="38"/>
        <v>35</v>
      </c>
      <c r="O52" s="3">
        <v>1342736</v>
      </c>
      <c r="P52">
        <f t="shared" si="47"/>
        <v>42</v>
      </c>
      <c r="R52" s="3">
        <v>4685938</v>
      </c>
      <c r="S52">
        <f>RANK(R52,$R$3:$R$85,1)</f>
        <v>57</v>
      </c>
      <c r="U52" s="3" t="s">
        <v>1</v>
      </c>
      <c r="V52" s="3" t="s">
        <v>1</v>
      </c>
      <c r="X52" s="3" t="s">
        <v>1</v>
      </c>
      <c r="Y52" s="3" t="s">
        <v>1</v>
      </c>
      <c r="AA52" s="3" t="s">
        <v>1</v>
      </c>
      <c r="AB52" s="3" t="s">
        <v>1</v>
      </c>
      <c r="AD52" s="3" t="s">
        <v>1</v>
      </c>
      <c r="AE52" s="3" t="s">
        <v>1</v>
      </c>
      <c r="AG52" s="3" t="s">
        <v>1</v>
      </c>
      <c r="AH52" s="3" t="s">
        <v>1</v>
      </c>
      <c r="AJ52" s="3" t="s">
        <v>1</v>
      </c>
      <c r="AK52" s="3" t="s">
        <v>1</v>
      </c>
      <c r="AM52" s="3" t="s">
        <v>1</v>
      </c>
      <c r="AN52" s="3" t="s">
        <v>1</v>
      </c>
      <c r="AP52" s="3" t="s">
        <v>1</v>
      </c>
      <c r="AQ52" s="3" t="s">
        <v>1</v>
      </c>
      <c r="AS52" s="3" t="s">
        <v>1</v>
      </c>
      <c r="AT52" s="3" t="s">
        <v>1</v>
      </c>
      <c r="AV52" s="3" t="s">
        <v>1</v>
      </c>
      <c r="AW52" s="3" t="s">
        <v>1</v>
      </c>
      <c r="AY52" s="3" t="s">
        <v>1</v>
      </c>
      <c r="AZ52" s="3" t="s">
        <v>1</v>
      </c>
      <c r="BB52" s="3" t="s">
        <v>1</v>
      </c>
      <c r="BC52" s="3" t="s">
        <v>1</v>
      </c>
    </row>
    <row r="53" spans="1:55" ht="15">
      <c r="A53" s="4" t="s">
        <v>81</v>
      </c>
      <c r="B53" s="3">
        <v>1644096</v>
      </c>
      <c r="C53">
        <f t="shared" si="34"/>
        <v>51</v>
      </c>
      <c r="D53">
        <f t="shared" si="35"/>
        <v>371045</v>
      </c>
      <c r="F53" s="3">
        <v>2015141</v>
      </c>
      <c r="G53">
        <f t="shared" si="36"/>
        <v>54</v>
      </c>
      <c r="I53" s="3">
        <v>1748707</v>
      </c>
      <c r="J53">
        <f t="shared" si="37"/>
        <v>52</v>
      </c>
      <c r="L53" s="3">
        <v>1630695</v>
      </c>
      <c r="M53">
        <f t="shared" si="38"/>
        <v>51</v>
      </c>
      <c r="O53" s="3">
        <v>1767775</v>
      </c>
      <c r="P53">
        <f t="shared" si="47"/>
        <v>48</v>
      </c>
      <c r="R53" s="3" t="s">
        <v>1</v>
      </c>
      <c r="S53" s="3" t="s">
        <v>1</v>
      </c>
      <c r="T53" s="3"/>
      <c r="U53" s="3" t="s">
        <v>1</v>
      </c>
      <c r="V53" s="3" t="s">
        <v>1</v>
      </c>
      <c r="W53" s="3"/>
      <c r="X53" s="3" t="s">
        <v>1</v>
      </c>
      <c r="Y53" s="3" t="s">
        <v>1</v>
      </c>
      <c r="Z53" s="3"/>
      <c r="AA53" s="3" t="s">
        <v>1</v>
      </c>
      <c r="AB53" s="3" t="s">
        <v>1</v>
      </c>
      <c r="AC53" s="3"/>
      <c r="AD53" s="3" t="s">
        <v>1</v>
      </c>
      <c r="AE53" s="3" t="s">
        <v>1</v>
      </c>
      <c r="AF53" s="3"/>
      <c r="AG53" s="3" t="s">
        <v>1</v>
      </c>
      <c r="AH53" s="3" t="s">
        <v>1</v>
      </c>
      <c r="AI53" s="3"/>
      <c r="AJ53" s="3" t="s">
        <v>1</v>
      </c>
      <c r="AK53" s="3" t="s">
        <v>1</v>
      </c>
      <c r="AL53" s="3"/>
      <c r="AM53" s="3" t="s">
        <v>1</v>
      </c>
      <c r="AN53" s="3" t="s">
        <v>1</v>
      </c>
      <c r="AO53" s="3"/>
      <c r="AP53" s="3" t="s">
        <v>1</v>
      </c>
      <c r="AQ53" s="3" t="s">
        <v>1</v>
      </c>
      <c r="AR53" s="3"/>
      <c r="AS53" s="3" t="s">
        <v>1</v>
      </c>
      <c r="AT53" s="3" t="s">
        <v>1</v>
      </c>
      <c r="AU53" s="3"/>
      <c r="AV53" s="3" t="s">
        <v>1</v>
      </c>
      <c r="AW53" s="3" t="s">
        <v>1</v>
      </c>
      <c r="AX53" s="3"/>
      <c r="AY53" s="3" t="s">
        <v>1</v>
      </c>
      <c r="AZ53" s="3" t="s">
        <v>1</v>
      </c>
      <c r="BA53" s="3"/>
      <c r="BB53" s="3" t="s">
        <v>1</v>
      </c>
      <c r="BC53" s="3" t="s">
        <v>1</v>
      </c>
    </row>
    <row r="54" spans="1:55" ht="15">
      <c r="A54" s="4" t="s">
        <v>52</v>
      </c>
      <c r="B54" s="3">
        <v>1840589</v>
      </c>
      <c r="C54">
        <f t="shared" si="34"/>
        <v>52</v>
      </c>
      <c r="D54">
        <f t="shared" si="35"/>
        <v>-5752</v>
      </c>
      <c r="F54" s="3">
        <v>1834837</v>
      </c>
      <c r="G54">
        <f t="shared" si="36"/>
        <v>52</v>
      </c>
      <c r="I54" s="3">
        <v>1414838</v>
      </c>
      <c r="J54">
        <f t="shared" si="37"/>
        <v>50</v>
      </c>
      <c r="L54" s="3">
        <v>1444706</v>
      </c>
      <c r="M54">
        <f t="shared" si="38"/>
        <v>49</v>
      </c>
      <c r="O54" s="3">
        <v>1103628</v>
      </c>
      <c r="P54">
        <f t="shared" si="47"/>
        <v>37</v>
      </c>
      <c r="R54" s="3">
        <v>1480614</v>
      </c>
      <c r="S54">
        <f>RANK(R54,$R$3:$R$85,1)</f>
        <v>42</v>
      </c>
      <c r="U54" s="3">
        <v>1231536</v>
      </c>
      <c r="V54">
        <f>RANK(U54,$U$3:$U$85,1)</f>
        <v>38</v>
      </c>
      <c r="X54" s="3">
        <v>2022296</v>
      </c>
      <c r="Y54">
        <f>RANK(X54,$X$3:$X$85,1)</f>
        <v>46</v>
      </c>
      <c r="AA54" s="3">
        <v>1847413</v>
      </c>
      <c r="AB54">
        <f>RANK(AA54,$AA$3:$AA$85,1)</f>
        <v>44</v>
      </c>
      <c r="AD54" s="3">
        <v>2112712</v>
      </c>
      <c r="AE54">
        <f>RANK(AD54,$AD$3:$AD$85,1)</f>
        <v>45</v>
      </c>
      <c r="AG54" s="3">
        <v>1897415</v>
      </c>
      <c r="AH54">
        <f>RANK(AG54,$AG$3:$AG$85,1)</f>
        <v>46</v>
      </c>
      <c r="AJ54" s="3">
        <v>1864805</v>
      </c>
      <c r="AK54">
        <f>RANK(AJ54,$AJ$3:$AJ$85,1)</f>
        <v>43</v>
      </c>
      <c r="AM54" s="3">
        <v>2441477</v>
      </c>
      <c r="AN54">
        <f>RANK(AM54,$AM$3:$AM$85,1)</f>
        <v>47</v>
      </c>
      <c r="AP54" s="3">
        <v>1625645</v>
      </c>
      <c r="AQ54">
        <f>RANK(AP54,$AP$3:$AP$85,1)</f>
        <v>41</v>
      </c>
      <c r="AS54" s="3">
        <v>1358080</v>
      </c>
      <c r="AT54">
        <f>RANK(AS54,$AS$3:$AS$85,1)</f>
        <v>35</v>
      </c>
      <c r="AV54" s="3">
        <v>1148653</v>
      </c>
      <c r="AW54">
        <f>RANK(AV54,$AV$3:$AV$85,1)</f>
        <v>33</v>
      </c>
      <c r="AY54" s="3">
        <v>1178797</v>
      </c>
      <c r="AZ54">
        <f>RANK(AY54,$AY$3:$AY$85,1)</f>
        <v>33</v>
      </c>
      <c r="BB54" s="3">
        <v>2984463</v>
      </c>
      <c r="BC54">
        <f>RANK(BB54,$BB$3:$BB$85,1)</f>
        <v>43</v>
      </c>
    </row>
    <row r="55" spans="1:55" ht="15">
      <c r="A55" s="4" t="s">
        <v>29</v>
      </c>
      <c r="B55" s="3">
        <v>1902125</v>
      </c>
      <c r="C55">
        <f t="shared" si="34"/>
        <v>53</v>
      </c>
      <c r="D55">
        <f t="shared" si="35"/>
        <v>313844</v>
      </c>
      <c r="F55" s="3">
        <v>2215969</v>
      </c>
      <c r="G55">
        <f t="shared" si="36"/>
        <v>55</v>
      </c>
      <c r="I55" s="3">
        <v>2255839</v>
      </c>
      <c r="J55">
        <f t="shared" si="37"/>
        <v>54</v>
      </c>
      <c r="L55" s="3">
        <v>1618260</v>
      </c>
      <c r="M55">
        <f t="shared" si="38"/>
        <v>50</v>
      </c>
      <c r="O55" s="3">
        <v>1892878</v>
      </c>
      <c r="P55">
        <f t="shared" si="47"/>
        <v>51</v>
      </c>
      <c r="R55" s="3">
        <v>1799596</v>
      </c>
      <c r="S55">
        <f>RANK(R55,$R$3:$R$85,1)</f>
        <v>45</v>
      </c>
      <c r="U55" s="3">
        <v>2086388</v>
      </c>
      <c r="V55">
        <f>RANK(U55,$U$3:$U$85,1)</f>
        <v>48</v>
      </c>
      <c r="X55" s="3">
        <v>1433703</v>
      </c>
      <c r="Y55">
        <f>RANK(X55,$X$3:$X$85,1)</f>
        <v>42</v>
      </c>
      <c r="AA55" s="3">
        <v>1502078</v>
      </c>
      <c r="AB55">
        <f>RANK(AA55,$AA$3:$AA$85,1)</f>
        <v>40</v>
      </c>
      <c r="AD55" s="3">
        <v>1119087</v>
      </c>
      <c r="AE55">
        <f>RANK(AD55,$AD$3:$AD$85,1)</f>
        <v>36</v>
      </c>
      <c r="AG55" s="3">
        <v>1017278</v>
      </c>
      <c r="AH55">
        <f>RANK(AG55,$AG$3:$AG$85,1)</f>
        <v>33</v>
      </c>
      <c r="AJ55" s="3">
        <v>759121</v>
      </c>
      <c r="AK55">
        <f>RANK(AJ55,$AJ$3:$AJ$85,1)</f>
        <v>27</v>
      </c>
      <c r="AM55" s="3">
        <v>720286</v>
      </c>
      <c r="AN55">
        <f>RANK(AM55,$AM$3:$AM$85,1)</f>
        <v>26</v>
      </c>
      <c r="AP55" s="3">
        <v>849313</v>
      </c>
      <c r="AQ55">
        <f>RANK(AP55,$AP$3:$AP$85,1)</f>
        <v>27</v>
      </c>
      <c r="AS55" s="3">
        <v>942494</v>
      </c>
      <c r="AT55">
        <f>RANK(AS55,$AS$3:$AS$85,1)</f>
        <v>30</v>
      </c>
      <c r="AV55" s="3">
        <v>1016192</v>
      </c>
      <c r="AW55">
        <f>RANK(AV55,$AV$3:$AV$85,1)</f>
        <v>31</v>
      </c>
      <c r="AY55" s="3">
        <v>1243526</v>
      </c>
      <c r="AZ55">
        <f>RANK(AY55,$AY$3:$AY$85,1)</f>
        <v>34</v>
      </c>
      <c r="BB55" s="3">
        <v>1639774</v>
      </c>
      <c r="BC55">
        <f>RANK(BB55,$BB$3:$BB$85,1)</f>
        <v>35</v>
      </c>
    </row>
    <row r="56" spans="1:55" ht="15">
      <c r="A56" s="4" t="s">
        <v>93</v>
      </c>
      <c r="B56" s="3">
        <v>2204714</v>
      </c>
      <c r="C56">
        <f t="shared" si="34"/>
        <v>54</v>
      </c>
      <c r="D56">
        <f t="shared" si="35"/>
        <v>-295743</v>
      </c>
      <c r="F56">
        <v>1908971</v>
      </c>
      <c r="G56">
        <f t="shared" si="36"/>
        <v>53</v>
      </c>
      <c r="I56" s="3" t="s">
        <v>1</v>
      </c>
      <c r="J56" s="3" t="s">
        <v>1</v>
      </c>
      <c r="K56" s="3"/>
      <c r="L56" s="3" t="s">
        <v>1</v>
      </c>
      <c r="M56" s="3" t="s">
        <v>1</v>
      </c>
      <c r="N56" s="3"/>
      <c r="O56" s="3" t="s">
        <v>1</v>
      </c>
      <c r="P56" s="3" t="s">
        <v>1</v>
      </c>
      <c r="Q56" s="3"/>
      <c r="R56" s="3" t="s">
        <v>1</v>
      </c>
      <c r="S56" s="3" t="s">
        <v>1</v>
      </c>
      <c r="T56" s="3"/>
      <c r="U56" s="3" t="s">
        <v>1</v>
      </c>
      <c r="V56" s="3" t="s">
        <v>1</v>
      </c>
      <c r="W56" s="3"/>
      <c r="X56" s="3" t="s">
        <v>1</v>
      </c>
      <c r="Y56" s="3" t="s">
        <v>1</v>
      </c>
      <c r="Z56" s="3"/>
      <c r="AA56" s="3" t="s">
        <v>1</v>
      </c>
      <c r="AB56" s="3" t="s">
        <v>1</v>
      </c>
      <c r="AC56" s="3"/>
      <c r="AD56" s="3" t="s">
        <v>1</v>
      </c>
      <c r="AE56" s="3" t="s">
        <v>1</v>
      </c>
      <c r="AF56" s="3"/>
      <c r="AG56" s="3" t="s">
        <v>1</v>
      </c>
      <c r="AH56" s="3" t="s">
        <v>1</v>
      </c>
      <c r="AI56" s="3"/>
      <c r="AJ56" s="3" t="s">
        <v>1</v>
      </c>
      <c r="AK56" s="3" t="s">
        <v>1</v>
      </c>
      <c r="AL56" s="3"/>
      <c r="AM56" s="3" t="s">
        <v>1</v>
      </c>
      <c r="AN56" s="3" t="s">
        <v>1</v>
      </c>
      <c r="AO56" s="3"/>
      <c r="AP56" s="3" t="s">
        <v>1</v>
      </c>
      <c r="AQ56" s="3" t="s">
        <v>1</v>
      </c>
      <c r="AR56" s="3"/>
      <c r="AS56" s="3" t="s">
        <v>1</v>
      </c>
      <c r="AT56" s="3" t="s">
        <v>1</v>
      </c>
      <c r="AU56" s="3"/>
      <c r="AV56" s="3" t="s">
        <v>1</v>
      </c>
      <c r="AW56" s="3" t="s">
        <v>1</v>
      </c>
      <c r="AX56" s="3"/>
      <c r="AY56" s="3" t="s">
        <v>1</v>
      </c>
      <c r="AZ56" s="3" t="s">
        <v>1</v>
      </c>
      <c r="BA56" s="3"/>
      <c r="BB56" s="3" t="s">
        <v>1</v>
      </c>
      <c r="BC56" s="3" t="s">
        <v>1</v>
      </c>
    </row>
    <row r="57" spans="1:55" ht="15">
      <c r="A57" s="4" t="s">
        <v>67</v>
      </c>
      <c r="B57" s="3">
        <v>2286697</v>
      </c>
      <c r="C57">
        <f t="shared" si="34"/>
        <v>55</v>
      </c>
      <c r="D57">
        <f t="shared" si="35"/>
        <v>720674</v>
      </c>
      <c r="F57" s="3">
        <v>3007371</v>
      </c>
      <c r="G57">
        <f t="shared" si="36"/>
        <v>59</v>
      </c>
      <c r="I57" s="3">
        <v>2491115</v>
      </c>
      <c r="J57">
        <f aca="true" t="shared" si="48" ref="J57:J71">RANK(I57,$I$3:$I$85,1)</f>
        <v>56</v>
      </c>
      <c r="L57" s="3">
        <v>1149117</v>
      </c>
      <c r="M57">
        <f aca="true" t="shared" si="49" ref="M57:M71">RANK(L57,$L$3:$L$85,1)</f>
        <v>42</v>
      </c>
      <c r="O57" s="3">
        <v>1055915</v>
      </c>
      <c r="P57">
        <f>RANK(O57,$O$3:$O$85,1)</f>
        <v>35</v>
      </c>
      <c r="R57" s="3">
        <v>1110935</v>
      </c>
      <c r="S57">
        <f>RANK(R57,$R$3:$R$85,1)</f>
        <v>36</v>
      </c>
      <c r="U57" s="3">
        <v>1232664</v>
      </c>
      <c r="V57">
        <f>RANK(U57,$U$3:$U$85,1)</f>
        <v>39</v>
      </c>
      <c r="X57" s="3">
        <v>1039448</v>
      </c>
      <c r="Y57">
        <f>RANK(X57,$X$3:$X$85,1)</f>
        <v>37</v>
      </c>
      <c r="AA57" s="3">
        <v>950834</v>
      </c>
      <c r="AB57">
        <f>RANK(AA57,$AA$3:$AA$85,1)</f>
        <v>35</v>
      </c>
      <c r="AD57" s="3">
        <v>993365</v>
      </c>
      <c r="AE57">
        <f>RANK(AD57,$AD$3:$AD$85,1)</f>
        <v>34</v>
      </c>
      <c r="AG57" s="3">
        <v>955341</v>
      </c>
      <c r="AH57">
        <f>RANK(AG57,$AG$3:$AG$85,1)</f>
        <v>32</v>
      </c>
      <c r="AJ57" s="3">
        <v>906232</v>
      </c>
      <c r="AK57">
        <f>RANK(AJ57,$AJ$3:$AJ$85,1)</f>
        <v>31</v>
      </c>
      <c r="AM57" s="3">
        <v>1167238</v>
      </c>
      <c r="AN57">
        <f>RANK(AM57,$AM$3:$AM$85,1)</f>
        <v>34</v>
      </c>
      <c r="AP57">
        <v>2350718</v>
      </c>
      <c r="AQ57">
        <f>RANK(AP57,$AP$3:$AP$85,1)</f>
        <v>45</v>
      </c>
      <c r="AS57" s="3" t="s">
        <v>1</v>
      </c>
      <c r="AT57" s="3" t="s">
        <v>1</v>
      </c>
      <c r="AV57" s="3" t="s">
        <v>1</v>
      </c>
      <c r="AW57" s="3" t="s">
        <v>1</v>
      </c>
      <c r="AY57" s="3" t="s">
        <v>1</v>
      </c>
      <c r="AZ57" s="3" t="s">
        <v>1</v>
      </c>
      <c r="BB57" s="3" t="s">
        <v>1</v>
      </c>
      <c r="BC57" s="3" t="s">
        <v>1</v>
      </c>
    </row>
    <row r="58" spans="1:55" ht="15">
      <c r="A58" s="4" t="s">
        <v>87</v>
      </c>
      <c r="B58" s="3">
        <v>2296081</v>
      </c>
      <c r="C58">
        <f t="shared" si="34"/>
        <v>56</v>
      </c>
      <c r="D58">
        <f t="shared" si="35"/>
        <v>167404</v>
      </c>
      <c r="F58" s="3">
        <v>2463485</v>
      </c>
      <c r="G58">
        <f t="shared" si="36"/>
        <v>58</v>
      </c>
      <c r="I58" s="3">
        <v>1199447</v>
      </c>
      <c r="J58">
        <f t="shared" si="48"/>
        <v>47</v>
      </c>
      <c r="L58">
        <v>696794</v>
      </c>
      <c r="M58">
        <f t="shared" si="49"/>
        <v>33</v>
      </c>
      <c r="O58" s="3" t="s">
        <v>1</v>
      </c>
      <c r="P58" s="3" t="s">
        <v>1</v>
      </c>
      <c r="Q58" s="3"/>
      <c r="R58" s="3" t="s">
        <v>1</v>
      </c>
      <c r="S58" s="3" t="s">
        <v>1</v>
      </c>
      <c r="T58" s="3"/>
      <c r="U58" s="3" t="s">
        <v>1</v>
      </c>
      <c r="V58" s="3" t="s">
        <v>1</v>
      </c>
      <c r="W58" s="3"/>
      <c r="X58" s="3" t="s">
        <v>1</v>
      </c>
      <c r="Y58" s="3" t="s">
        <v>1</v>
      </c>
      <c r="Z58" s="3"/>
      <c r="AA58" s="3" t="s">
        <v>1</v>
      </c>
      <c r="AB58" s="3" t="s">
        <v>1</v>
      </c>
      <c r="AC58" s="3"/>
      <c r="AD58" s="3" t="s">
        <v>1</v>
      </c>
      <c r="AE58" s="3" t="s">
        <v>1</v>
      </c>
      <c r="AF58" s="3"/>
      <c r="AG58" s="3" t="s">
        <v>1</v>
      </c>
      <c r="AH58" s="3" t="s">
        <v>1</v>
      </c>
      <c r="AI58" s="3"/>
      <c r="AJ58" s="3" t="s">
        <v>1</v>
      </c>
      <c r="AK58" s="3" t="s">
        <v>1</v>
      </c>
      <c r="AL58" s="3"/>
      <c r="AM58" s="3" t="s">
        <v>1</v>
      </c>
      <c r="AN58" s="3" t="s">
        <v>1</v>
      </c>
      <c r="AO58" s="3"/>
      <c r="AP58" s="3" t="s">
        <v>1</v>
      </c>
      <c r="AQ58" s="3" t="s">
        <v>1</v>
      </c>
      <c r="AR58" s="3"/>
      <c r="AS58" s="3" t="s">
        <v>1</v>
      </c>
      <c r="AT58" s="3" t="s">
        <v>1</v>
      </c>
      <c r="AU58" s="3"/>
      <c r="AV58" s="3" t="s">
        <v>1</v>
      </c>
      <c r="AW58" s="3" t="s">
        <v>1</v>
      </c>
      <c r="AX58" s="3"/>
      <c r="AY58" s="3" t="s">
        <v>1</v>
      </c>
      <c r="AZ58" s="3" t="s">
        <v>1</v>
      </c>
      <c r="BA58" s="3"/>
      <c r="BB58" s="3" t="s">
        <v>1</v>
      </c>
      <c r="BC58" s="3" t="s">
        <v>1</v>
      </c>
    </row>
    <row r="59" spans="1:55" ht="15">
      <c r="A59" s="4" t="s">
        <v>7</v>
      </c>
      <c r="B59" s="3">
        <v>2323204</v>
      </c>
      <c r="C59">
        <f t="shared" si="34"/>
        <v>57</v>
      </c>
      <c r="D59">
        <f t="shared" si="35"/>
        <v>2833705</v>
      </c>
      <c r="F59" s="3">
        <v>5156909</v>
      </c>
      <c r="G59">
        <f t="shared" si="36"/>
        <v>66</v>
      </c>
      <c r="I59" s="3">
        <v>7159408</v>
      </c>
      <c r="J59">
        <f t="shared" si="48"/>
        <v>66</v>
      </c>
      <c r="L59" s="3">
        <v>8567701</v>
      </c>
      <c r="M59">
        <f t="shared" si="49"/>
        <v>67</v>
      </c>
      <c r="O59" s="3">
        <v>9199861</v>
      </c>
      <c r="P59">
        <f aca="true" t="shared" si="50" ref="P59:P73">RANK(O59,$O$3:$O$85,1)</f>
        <v>64</v>
      </c>
      <c r="R59" s="3">
        <v>8503246</v>
      </c>
      <c r="S59">
        <f>RANK(R59,$R$3:$R$85,1)</f>
        <v>61</v>
      </c>
      <c r="U59" s="3">
        <v>15743300</v>
      </c>
      <c r="V59">
        <f>RANK(U59,$U$3:$U$85,1)</f>
        <v>65</v>
      </c>
      <c r="X59" s="3">
        <v>16023275</v>
      </c>
      <c r="Y59">
        <f>RANK(X59,$X$3:$X$85,1)</f>
        <v>60</v>
      </c>
      <c r="AA59" s="3" t="s">
        <v>1</v>
      </c>
      <c r="AB59" t="s">
        <v>1</v>
      </c>
      <c r="AD59" s="3" t="s">
        <v>1</v>
      </c>
      <c r="AE59" t="s">
        <v>1</v>
      </c>
      <c r="AG59" s="3" t="s">
        <v>1</v>
      </c>
      <c r="AH59" s="3" t="s">
        <v>1</v>
      </c>
      <c r="AJ59" s="3" t="s">
        <v>1</v>
      </c>
      <c r="AK59" s="3" t="s">
        <v>1</v>
      </c>
      <c r="AM59" s="3">
        <v>17071529</v>
      </c>
      <c r="AN59" s="3" t="s">
        <v>1</v>
      </c>
      <c r="AP59" s="3">
        <v>6039249</v>
      </c>
      <c r="AQ59">
        <f>RANK(AP59,$AP$3:$AP$85,1)</f>
        <v>52</v>
      </c>
      <c r="AS59" s="3">
        <v>4036835</v>
      </c>
      <c r="AT59">
        <f>RANK(AS59,$AS$3:$AS$85,1)</f>
        <v>48</v>
      </c>
      <c r="AV59" s="3">
        <v>3931525</v>
      </c>
      <c r="AW59">
        <f>RANK(AV59,$AV$3:$AV$85,1)</f>
        <v>44</v>
      </c>
      <c r="AY59" s="3">
        <v>3988452</v>
      </c>
      <c r="AZ59">
        <f>RANK(AY59,$AY$3:$AY$85,1)</f>
        <v>44</v>
      </c>
      <c r="BB59" s="3">
        <v>2521244</v>
      </c>
      <c r="BC59">
        <f>RANK(BB59,$BB$3:$BB$85,1)</f>
        <v>42</v>
      </c>
    </row>
    <row r="60" spans="1:55" ht="15">
      <c r="A60" s="4" t="s">
        <v>58</v>
      </c>
      <c r="B60" s="3">
        <v>2329231</v>
      </c>
      <c r="C60">
        <f t="shared" si="34"/>
        <v>58</v>
      </c>
      <c r="D60">
        <f t="shared" si="35"/>
        <v>-614843</v>
      </c>
      <c r="F60" s="3">
        <v>1714388</v>
      </c>
      <c r="G60">
        <f t="shared" si="36"/>
        <v>51</v>
      </c>
      <c r="I60" s="3">
        <v>990283</v>
      </c>
      <c r="J60">
        <f t="shared" si="48"/>
        <v>40</v>
      </c>
      <c r="L60" s="3">
        <v>610863</v>
      </c>
      <c r="M60">
        <f t="shared" si="49"/>
        <v>28</v>
      </c>
      <c r="O60" s="3">
        <v>825018</v>
      </c>
      <c r="P60">
        <f t="shared" si="50"/>
        <v>30</v>
      </c>
      <c r="R60" s="3">
        <v>997388</v>
      </c>
      <c r="S60">
        <f>RANK(R60,$R$3:$R$85,1)</f>
        <v>34</v>
      </c>
      <c r="U60" s="3">
        <v>1745148</v>
      </c>
      <c r="V60">
        <f>RANK(U60,$U$3:$U$85,1)</f>
        <v>46</v>
      </c>
      <c r="X60" s="3">
        <v>1202040</v>
      </c>
      <c r="Y60">
        <f>RANK(X60,$X$3:$X$85,1)</f>
        <v>39</v>
      </c>
      <c r="AA60" s="3">
        <v>1257729</v>
      </c>
      <c r="AB60">
        <f>RANK(AA60,$AA$3:$AA$85,1)</f>
        <v>39</v>
      </c>
      <c r="AD60" s="3">
        <v>1321282</v>
      </c>
      <c r="AE60">
        <f>RANK(AD60,$AD$3:$AD$85,1)</f>
        <v>40</v>
      </c>
      <c r="AG60" s="3">
        <v>1482411</v>
      </c>
      <c r="AH60">
        <f>RANK(AG60,$AG$3:$AG$85,1)</f>
        <v>39</v>
      </c>
      <c r="AJ60" s="3">
        <v>1378952</v>
      </c>
      <c r="AK60">
        <f>RANK(AJ60,$AJ$3:$AJ$85,1)</f>
        <v>36</v>
      </c>
      <c r="AM60" s="3">
        <v>1393609</v>
      </c>
      <c r="AN60">
        <f>RANK(AM60,$AM$3:$AM$85,1)</f>
        <v>37</v>
      </c>
      <c r="AP60" s="3">
        <v>1378446</v>
      </c>
      <c r="AQ60">
        <f>RANK(AP60,$AP$3:$AP$85,1)</f>
        <v>37</v>
      </c>
      <c r="AS60" s="3">
        <v>1364394</v>
      </c>
      <c r="AT60">
        <f>RANK(AS60,$AS$3:$AS$85,1)</f>
        <v>36</v>
      </c>
      <c r="AV60" s="3">
        <v>1113940</v>
      </c>
      <c r="AW60">
        <f>RANK(AV60,$AV$3:$AV$85,1)</f>
        <v>32</v>
      </c>
      <c r="AY60">
        <v>1165602</v>
      </c>
      <c r="AZ60">
        <f>RANK(AY60,$AY$3:$AY$85,1)</f>
        <v>32</v>
      </c>
      <c r="BB60">
        <v>2143954</v>
      </c>
      <c r="BC60">
        <f>RANK(BB60,$BB$3:$BB$85,1)</f>
        <v>40</v>
      </c>
    </row>
    <row r="61" spans="1:55" ht="15">
      <c r="A61" s="4" t="s">
        <v>78</v>
      </c>
      <c r="B61" s="3">
        <v>2496013</v>
      </c>
      <c r="C61">
        <f t="shared" si="34"/>
        <v>59</v>
      </c>
      <c r="D61">
        <f t="shared" si="35"/>
        <v>-187038</v>
      </c>
      <c r="F61" s="3">
        <v>2308975</v>
      </c>
      <c r="G61">
        <f t="shared" si="36"/>
        <v>56</v>
      </c>
      <c r="I61" s="3">
        <v>2195748</v>
      </c>
      <c r="J61">
        <f t="shared" si="48"/>
        <v>53</v>
      </c>
      <c r="L61" s="3">
        <v>2190172</v>
      </c>
      <c r="M61">
        <f t="shared" si="49"/>
        <v>54</v>
      </c>
      <c r="O61" s="3">
        <v>1871056</v>
      </c>
      <c r="P61">
        <f t="shared" si="50"/>
        <v>50</v>
      </c>
      <c r="R61" s="3">
        <v>1276309</v>
      </c>
      <c r="S61">
        <f>RANK(R61,$R$3:$R$85,1)</f>
        <v>39</v>
      </c>
      <c r="U61" s="3">
        <v>1017913</v>
      </c>
      <c r="V61">
        <f>RANK(U61,$U$3:$U$85,1)</f>
        <v>35</v>
      </c>
      <c r="X61" s="3" t="s">
        <v>1</v>
      </c>
      <c r="Y61" t="s">
        <v>1</v>
      </c>
      <c r="AA61" s="3" t="s">
        <v>1</v>
      </c>
      <c r="AB61" t="s">
        <v>1</v>
      </c>
      <c r="AD61" s="3" t="s">
        <v>1</v>
      </c>
      <c r="AE61" t="s">
        <v>1</v>
      </c>
      <c r="AG61" s="3" t="s">
        <v>1</v>
      </c>
      <c r="AH61" t="s">
        <v>1</v>
      </c>
      <c r="AJ61" s="3" t="s">
        <v>1</v>
      </c>
      <c r="AK61" t="s">
        <v>1</v>
      </c>
      <c r="AM61" s="3" t="s">
        <v>1</v>
      </c>
      <c r="AN61" t="s">
        <v>1</v>
      </c>
      <c r="AP61" s="3" t="s">
        <v>1</v>
      </c>
      <c r="AQ61" t="s">
        <v>1</v>
      </c>
      <c r="AS61" s="3" t="s">
        <v>1</v>
      </c>
      <c r="AT61" t="s">
        <v>1</v>
      </c>
      <c r="AV61" s="3" t="s">
        <v>1</v>
      </c>
      <c r="AW61" t="s">
        <v>1</v>
      </c>
      <c r="AY61" s="3" t="s">
        <v>1</v>
      </c>
      <c r="AZ61" t="s">
        <v>1</v>
      </c>
      <c r="BB61" s="3" t="s">
        <v>1</v>
      </c>
      <c r="BC61" t="s">
        <v>1</v>
      </c>
    </row>
    <row r="62" spans="1:55" ht="15">
      <c r="A62" s="4" t="s">
        <v>77</v>
      </c>
      <c r="B62" s="3">
        <v>2701996</v>
      </c>
      <c r="C62">
        <f t="shared" si="34"/>
        <v>60</v>
      </c>
      <c r="D62">
        <f t="shared" si="35"/>
        <v>-331566</v>
      </c>
      <c r="F62" s="3">
        <v>2370430</v>
      </c>
      <c r="G62">
        <f t="shared" si="36"/>
        <v>57</v>
      </c>
      <c r="H62" s="3"/>
      <c r="I62" s="3">
        <v>1742300</v>
      </c>
      <c r="J62">
        <f t="shared" si="48"/>
        <v>51</v>
      </c>
      <c r="K62" s="3"/>
      <c r="L62" s="3">
        <v>2415901</v>
      </c>
      <c r="M62">
        <f t="shared" si="49"/>
        <v>56</v>
      </c>
      <c r="N62" s="3"/>
      <c r="O62" s="3">
        <v>4112541</v>
      </c>
      <c r="P62">
        <f t="shared" si="50"/>
        <v>59</v>
      </c>
      <c r="Q62" s="3"/>
      <c r="R62" s="3" t="s">
        <v>1</v>
      </c>
      <c r="S62" s="3" t="s">
        <v>1</v>
      </c>
      <c r="T62" s="3"/>
      <c r="U62" s="3" t="s">
        <v>1</v>
      </c>
      <c r="V62" s="3" t="s">
        <v>1</v>
      </c>
      <c r="W62" s="3"/>
      <c r="X62" s="3" t="s">
        <v>1</v>
      </c>
      <c r="Y62" s="3" t="s">
        <v>1</v>
      </c>
      <c r="Z62" s="3"/>
      <c r="AA62" s="3" t="s">
        <v>1</v>
      </c>
      <c r="AB62" s="3" t="s">
        <v>1</v>
      </c>
      <c r="AC62" s="3"/>
      <c r="AD62" s="3" t="s">
        <v>1</v>
      </c>
      <c r="AE62" s="3" t="s">
        <v>1</v>
      </c>
      <c r="AF62" s="3"/>
      <c r="AG62" s="3" t="s">
        <v>1</v>
      </c>
      <c r="AH62" s="3" t="s">
        <v>1</v>
      </c>
      <c r="AI62" s="3"/>
      <c r="AJ62" s="3" t="s">
        <v>1</v>
      </c>
      <c r="AK62" s="3" t="s">
        <v>1</v>
      </c>
      <c r="AL62" s="3"/>
      <c r="AM62" s="3" t="s">
        <v>1</v>
      </c>
      <c r="AN62" s="3" t="s">
        <v>1</v>
      </c>
      <c r="AO62" s="3"/>
      <c r="AP62" s="3" t="s">
        <v>1</v>
      </c>
      <c r="AQ62" s="3" t="s">
        <v>1</v>
      </c>
      <c r="AR62" s="3"/>
      <c r="AS62" s="3" t="s">
        <v>1</v>
      </c>
      <c r="AT62" s="3" t="s">
        <v>1</v>
      </c>
      <c r="AU62" s="3"/>
      <c r="AV62" s="3" t="s">
        <v>1</v>
      </c>
      <c r="AW62" s="3" t="s">
        <v>1</v>
      </c>
      <c r="AX62" s="3"/>
      <c r="AY62" s="3" t="s">
        <v>1</v>
      </c>
      <c r="AZ62" s="3" t="s">
        <v>1</v>
      </c>
      <c r="BA62" s="3"/>
      <c r="BB62" s="3" t="s">
        <v>1</v>
      </c>
      <c r="BC62" s="3" t="s">
        <v>1</v>
      </c>
    </row>
    <row r="63" spans="1:55" ht="15">
      <c r="A63" s="4" t="s">
        <v>64</v>
      </c>
      <c r="B63" s="3">
        <v>3243815</v>
      </c>
      <c r="C63">
        <f t="shared" si="34"/>
        <v>61</v>
      </c>
      <c r="D63">
        <f t="shared" si="35"/>
        <v>404688</v>
      </c>
      <c r="F63" s="3">
        <v>3648503</v>
      </c>
      <c r="G63">
        <f t="shared" si="36"/>
        <v>63</v>
      </c>
      <c r="I63" s="3">
        <v>9495197</v>
      </c>
      <c r="J63">
        <f t="shared" si="48"/>
        <v>71</v>
      </c>
      <c r="L63" s="3">
        <v>3035807</v>
      </c>
      <c r="M63">
        <f t="shared" si="49"/>
        <v>61</v>
      </c>
      <c r="O63" s="3">
        <v>2833309</v>
      </c>
      <c r="P63">
        <f t="shared" si="50"/>
        <v>56</v>
      </c>
      <c r="R63" s="3">
        <v>2236979</v>
      </c>
      <c r="S63">
        <f aca="true" t="shared" si="51" ref="S63:S73">RANK(R63,$R$3:$R$85,1)</f>
        <v>49</v>
      </c>
      <c r="U63" s="3">
        <v>3960041</v>
      </c>
      <c r="V63">
        <f aca="true" t="shared" si="52" ref="V63:V73">RANK(U63,$U$3:$U$85,1)</f>
        <v>53</v>
      </c>
      <c r="X63" s="3">
        <v>5412703</v>
      </c>
      <c r="Y63">
        <f>RANK(X63,$X$3:$X$85,1)</f>
        <v>55</v>
      </c>
      <c r="AA63" s="3">
        <v>4892927</v>
      </c>
      <c r="AB63">
        <f>RANK(AA63,$AA$3:$AA$85,1)</f>
        <v>54</v>
      </c>
      <c r="AD63" s="3">
        <v>3842431</v>
      </c>
      <c r="AE63">
        <f>RANK(AD63,$AD$3:$AD$85,1)</f>
        <v>52</v>
      </c>
      <c r="AG63" s="3">
        <v>3418614</v>
      </c>
      <c r="AH63">
        <f>RANK(AG63,$AG$3:$AG$85,1)</f>
        <v>52</v>
      </c>
      <c r="AJ63" s="3">
        <v>4222637</v>
      </c>
      <c r="AK63">
        <f>RANK(AJ63,$AJ$3:$AJ$85,1)</f>
        <v>52</v>
      </c>
      <c r="AM63" s="3">
        <v>2372062</v>
      </c>
      <c r="AN63">
        <f>RANK(AM63,$AM$3:$AM$85,1)</f>
        <v>46</v>
      </c>
      <c r="AP63" s="3">
        <v>2548780</v>
      </c>
      <c r="AQ63">
        <f>RANK(AP63,$AP$3:$AP$85,1)</f>
        <v>47</v>
      </c>
      <c r="AS63">
        <v>2805462</v>
      </c>
      <c r="AT63">
        <f>RANK(AS63,$AS$3:$AS$85,1)</f>
        <v>43</v>
      </c>
      <c r="AV63" s="3" t="s">
        <v>1</v>
      </c>
      <c r="AW63" s="3" t="s">
        <v>1</v>
      </c>
      <c r="AY63" s="3" t="s">
        <v>1</v>
      </c>
      <c r="AZ63" s="3" t="s">
        <v>1</v>
      </c>
      <c r="BB63" s="3" t="s">
        <v>1</v>
      </c>
      <c r="BC63" s="3" t="s">
        <v>1</v>
      </c>
    </row>
    <row r="64" spans="1:55" ht="15">
      <c r="A64" s="4" t="s">
        <v>24</v>
      </c>
      <c r="B64" s="3">
        <v>3759221</v>
      </c>
      <c r="C64">
        <f t="shared" si="34"/>
        <v>62</v>
      </c>
      <c r="D64">
        <f t="shared" si="35"/>
        <v>-450119</v>
      </c>
      <c r="F64" s="3">
        <v>3309102</v>
      </c>
      <c r="G64">
        <f t="shared" si="36"/>
        <v>61</v>
      </c>
      <c r="I64" s="3">
        <v>3123674</v>
      </c>
      <c r="J64">
        <f t="shared" si="48"/>
        <v>59</v>
      </c>
      <c r="L64" s="3">
        <v>2664789</v>
      </c>
      <c r="M64">
        <f t="shared" si="49"/>
        <v>58</v>
      </c>
      <c r="O64" s="3">
        <v>2625123</v>
      </c>
      <c r="P64">
        <f t="shared" si="50"/>
        <v>54</v>
      </c>
      <c r="R64" s="3">
        <v>2984204</v>
      </c>
      <c r="S64">
        <f t="shared" si="51"/>
        <v>53</v>
      </c>
      <c r="U64" s="3">
        <v>2661373</v>
      </c>
      <c r="V64">
        <f t="shared" si="52"/>
        <v>51</v>
      </c>
      <c r="X64" s="3">
        <v>2810199</v>
      </c>
      <c r="Y64">
        <f>RANK(X64,$X$3:$X$85,1)</f>
        <v>50</v>
      </c>
      <c r="AA64" s="3">
        <v>2640093</v>
      </c>
      <c r="AB64">
        <f>RANK(AA64,$AA$3:$AA$85,1)</f>
        <v>49</v>
      </c>
      <c r="AD64" s="3">
        <v>3198369</v>
      </c>
      <c r="AE64">
        <f>RANK(AD64,$AD$3:$AD$85,1)</f>
        <v>51</v>
      </c>
      <c r="AG64" s="3">
        <v>3197551</v>
      </c>
      <c r="AH64">
        <f>RANK(AG64,$AG$3:$AG$85,1)</f>
        <v>51</v>
      </c>
      <c r="AJ64" s="3">
        <v>3805124</v>
      </c>
      <c r="AK64">
        <f>RANK(AJ64,$AJ$3:$AJ$85,1)</f>
        <v>50</v>
      </c>
      <c r="AM64" s="3">
        <v>2320658</v>
      </c>
      <c r="AN64">
        <f>RANK(AM64,$AM$3:$AM$85,1)</f>
        <v>45</v>
      </c>
      <c r="AP64" s="3">
        <v>2381230</v>
      </c>
      <c r="AQ64">
        <f>RANK(AP64,$AP$3:$AP$85,1)</f>
        <v>46</v>
      </c>
      <c r="AS64" s="3">
        <v>2084447</v>
      </c>
      <c r="AT64">
        <f>RANK(AS64,$AS$3:$AS$85,1)</f>
        <v>41</v>
      </c>
      <c r="AV64" s="3">
        <v>3276823</v>
      </c>
      <c r="AW64">
        <f>RANK(AV64,$AV$3:$AV$85,1)</f>
        <v>41</v>
      </c>
      <c r="AY64" s="3">
        <v>1956255</v>
      </c>
      <c r="AZ64">
        <f>RANK(AY64,$AY$3:$AY$85,1)</f>
        <v>39</v>
      </c>
      <c r="BB64" s="3">
        <v>1924169</v>
      </c>
      <c r="BC64">
        <f>RANK(BB64,$BB$3:$BB$85,1)</f>
        <v>36</v>
      </c>
    </row>
    <row r="65" spans="1:55" ht="15">
      <c r="A65" s="4" t="s">
        <v>63</v>
      </c>
      <c r="B65" s="3">
        <v>3920230</v>
      </c>
      <c r="C65">
        <f t="shared" si="34"/>
        <v>63</v>
      </c>
      <c r="D65">
        <f t="shared" si="35"/>
        <v>458325</v>
      </c>
      <c r="F65" s="3">
        <v>4378555</v>
      </c>
      <c r="G65">
        <f t="shared" si="36"/>
        <v>64</v>
      </c>
      <c r="I65" s="3">
        <v>3060038</v>
      </c>
      <c r="J65">
        <f t="shared" si="48"/>
        <v>58</v>
      </c>
      <c r="L65" s="3">
        <v>4530392</v>
      </c>
      <c r="M65">
        <f t="shared" si="49"/>
        <v>63</v>
      </c>
      <c r="O65" s="3">
        <v>4610076</v>
      </c>
      <c r="P65">
        <f t="shared" si="50"/>
        <v>61</v>
      </c>
      <c r="R65" s="3">
        <v>11339062</v>
      </c>
      <c r="S65">
        <f t="shared" si="51"/>
        <v>64</v>
      </c>
      <c r="U65" s="3">
        <v>11336065</v>
      </c>
      <c r="V65">
        <f t="shared" si="52"/>
        <v>64</v>
      </c>
      <c r="X65" s="3" t="s">
        <v>1</v>
      </c>
      <c r="Y65" s="3" t="s">
        <v>1</v>
      </c>
      <c r="AA65" s="3">
        <v>15996934</v>
      </c>
      <c r="AB65">
        <f>RANK(AA65,$AA$3:$AA$85,1)</f>
        <v>59</v>
      </c>
      <c r="AD65" s="3">
        <v>6781930</v>
      </c>
      <c r="AE65">
        <f>RANK(AD65,$AD$3:$AD$85,1)</f>
        <v>58</v>
      </c>
      <c r="AG65" s="3">
        <v>5725821</v>
      </c>
      <c r="AH65">
        <f>RANK(AG65,$AG$3:$AG$85,1)</f>
        <v>56</v>
      </c>
      <c r="AJ65" s="3">
        <v>5194400</v>
      </c>
      <c r="AK65">
        <f>RANK(AJ65,$AJ$3:$AJ$85,1)</f>
        <v>54</v>
      </c>
      <c r="AM65" s="3">
        <v>4858607</v>
      </c>
      <c r="AN65">
        <f>RANK(AM65,$AM$3:$AM$85,1)</f>
        <v>52</v>
      </c>
      <c r="AP65" s="3">
        <v>3714838</v>
      </c>
      <c r="AQ65">
        <f>RANK(AP65,$AP$3:$AP$85,1)</f>
        <v>48</v>
      </c>
      <c r="AS65" s="3">
        <v>3048023</v>
      </c>
      <c r="AT65">
        <f>RANK(AS65,$AS$3:$AS$85,1)</f>
        <v>44</v>
      </c>
      <c r="AV65">
        <v>3459164</v>
      </c>
      <c r="AW65">
        <f>RANK(AV65,$AV$3:$AV$85,1)</f>
        <v>42</v>
      </c>
      <c r="AY65" s="3" t="s">
        <v>1</v>
      </c>
      <c r="AZ65" s="3" t="s">
        <v>1</v>
      </c>
      <c r="BB65" s="3" t="s">
        <v>1</v>
      </c>
      <c r="BC65" s="3" t="s">
        <v>1</v>
      </c>
    </row>
    <row r="66" spans="1:55" ht="15">
      <c r="A66" s="4" t="s">
        <v>59</v>
      </c>
      <c r="B66" s="3">
        <v>4088539</v>
      </c>
      <c r="C66">
        <f t="shared" si="34"/>
        <v>64</v>
      </c>
      <c r="D66">
        <f t="shared" si="35"/>
        <v>2527420</v>
      </c>
      <c r="F66" s="3">
        <v>6615959</v>
      </c>
      <c r="G66">
        <f t="shared" si="36"/>
        <v>70</v>
      </c>
      <c r="I66" s="3">
        <v>3985986</v>
      </c>
      <c r="J66">
        <f t="shared" si="48"/>
        <v>61</v>
      </c>
      <c r="L66" s="3">
        <v>1977669</v>
      </c>
      <c r="M66">
        <f t="shared" si="49"/>
        <v>52</v>
      </c>
      <c r="O66" s="3">
        <v>1108972</v>
      </c>
      <c r="P66">
        <f t="shared" si="50"/>
        <v>38</v>
      </c>
      <c r="R66" s="3">
        <v>730799</v>
      </c>
      <c r="S66">
        <f t="shared" si="51"/>
        <v>27</v>
      </c>
      <c r="U66" s="3">
        <v>611380</v>
      </c>
      <c r="V66">
        <f t="shared" si="52"/>
        <v>25</v>
      </c>
      <c r="X66" s="3">
        <v>636034</v>
      </c>
      <c r="Y66">
        <f>RANK(X66,$X$3:$X$85,1)</f>
        <v>26</v>
      </c>
      <c r="AA66" s="3">
        <v>716889</v>
      </c>
      <c r="AB66">
        <f>RANK(AA66,$AA$3:$AA$85,1)</f>
        <v>30</v>
      </c>
      <c r="AD66" s="3">
        <v>851214</v>
      </c>
      <c r="AE66">
        <f>RANK(AD66,$AD$3:$AD$85,1)</f>
        <v>31</v>
      </c>
      <c r="AG66" s="3">
        <v>933154</v>
      </c>
      <c r="AH66">
        <f>RANK(AG66,$AG$3:$AG$85,1)</f>
        <v>31</v>
      </c>
      <c r="AJ66" s="3">
        <v>863565</v>
      </c>
      <c r="AK66">
        <f>RANK(AJ66,$AJ$3:$AJ$85,1)</f>
        <v>30</v>
      </c>
      <c r="AM66" s="3">
        <v>639856</v>
      </c>
      <c r="AN66">
        <f>RANK(AM66,$AM$3:$AM$85,1)</f>
        <v>23</v>
      </c>
      <c r="AP66" s="3">
        <v>481561</v>
      </c>
      <c r="AQ66">
        <f>RANK(AP66,$AP$3:$AP$85,1)</f>
        <v>21</v>
      </c>
      <c r="AS66" s="3">
        <v>490009</v>
      </c>
      <c r="AT66">
        <f>RANK(AS66,$AS$3:$AS$85,1)</f>
        <v>22</v>
      </c>
      <c r="AV66" s="3">
        <v>458371</v>
      </c>
      <c r="AW66">
        <f>RANK(AV66,$AV$3:$AV$85,1)</f>
        <v>21</v>
      </c>
      <c r="AY66">
        <v>480427</v>
      </c>
      <c r="AZ66">
        <f>RANK(AY66,$AY$3:$AY$85,1)</f>
        <v>23</v>
      </c>
      <c r="BB66">
        <v>882065</v>
      </c>
      <c r="BC66">
        <f>RANK(BB66,$BB$3:$BB$85,1)</f>
        <v>29</v>
      </c>
    </row>
    <row r="67" spans="1:55" ht="15">
      <c r="A67" s="4" t="s">
        <v>39</v>
      </c>
      <c r="B67" s="3">
        <v>4386069</v>
      </c>
      <c r="C67">
        <f aca="true" t="shared" si="53" ref="C67:C81">RANK(B67,$B$3:$B$85,1)</f>
        <v>65</v>
      </c>
      <c r="D67">
        <f aca="true" t="shared" si="54" ref="D67:D81">F67-B67</f>
        <v>1385962</v>
      </c>
      <c r="F67" s="3">
        <v>5772031</v>
      </c>
      <c r="G67">
        <f aca="true" t="shared" si="55" ref="G67:G81">RANK(F67,$F$3:$F$85,1)</f>
        <v>69</v>
      </c>
      <c r="I67" s="3">
        <v>8976481</v>
      </c>
      <c r="J67">
        <f t="shared" si="48"/>
        <v>70</v>
      </c>
      <c r="L67" s="3">
        <v>9112911</v>
      </c>
      <c r="M67">
        <f t="shared" si="49"/>
        <v>70</v>
      </c>
      <c r="O67" s="3">
        <v>9773935</v>
      </c>
      <c r="P67">
        <f t="shared" si="50"/>
        <v>67</v>
      </c>
      <c r="R67" s="3">
        <v>12352235</v>
      </c>
      <c r="S67">
        <f t="shared" si="51"/>
        <v>65</v>
      </c>
      <c r="U67" s="3">
        <v>4223855</v>
      </c>
      <c r="V67">
        <f t="shared" si="52"/>
        <v>54</v>
      </c>
      <c r="X67" s="3">
        <v>3405944</v>
      </c>
      <c r="Y67">
        <f>RANK(X67,$X$3:$X$85,1)</f>
        <v>52</v>
      </c>
      <c r="AA67" s="3">
        <v>1949160</v>
      </c>
      <c r="AB67">
        <f>RANK(AA67,$AA$3:$AA$85,1)</f>
        <v>45</v>
      </c>
      <c r="AD67" s="3">
        <v>1902223</v>
      </c>
      <c r="AE67">
        <f>RANK(AD67,$AD$3:$AD$85,1)</f>
        <v>44</v>
      </c>
      <c r="AG67" s="3">
        <v>1539894</v>
      </c>
      <c r="AH67">
        <f>RANK(AG67,$AG$3:$AG$85,1)</f>
        <v>40</v>
      </c>
      <c r="AJ67" s="3">
        <v>2142856</v>
      </c>
      <c r="AK67">
        <f>RANK(AJ67,$AJ$3:$AJ$85,1)</f>
        <v>44</v>
      </c>
      <c r="AM67" s="3">
        <v>2737293</v>
      </c>
      <c r="AN67">
        <f>RANK(AM67,$AM$3:$AM$85,1)</f>
        <v>48</v>
      </c>
      <c r="AP67" s="3">
        <v>4572777</v>
      </c>
      <c r="AQ67">
        <f>RANK(AP67,$AP$3:$AP$85,1)</f>
        <v>51</v>
      </c>
      <c r="AS67" s="3">
        <v>3694860</v>
      </c>
      <c r="AT67">
        <f>RANK(AS67,$AS$3:$AS$85,1)</f>
        <v>47</v>
      </c>
      <c r="AV67" s="3">
        <v>4350861</v>
      </c>
      <c r="AW67">
        <f>RANK(AV67,$AV$3:$AV$85,1)</f>
        <v>46</v>
      </c>
      <c r="AY67" s="3">
        <v>3166127</v>
      </c>
      <c r="AZ67">
        <f>RANK(AY67,$AY$3:$AY$85,1)</f>
        <v>43</v>
      </c>
      <c r="BB67" s="3">
        <v>1955510</v>
      </c>
      <c r="BC67">
        <f>RANK(BB67,$BB$3:$BB$85,1)</f>
        <v>37</v>
      </c>
    </row>
    <row r="68" spans="1:55" ht="15">
      <c r="A68" s="4" t="s">
        <v>83</v>
      </c>
      <c r="B68" s="3">
        <v>4534912</v>
      </c>
      <c r="C68">
        <f t="shared" si="53"/>
        <v>66</v>
      </c>
      <c r="D68">
        <f t="shared" si="54"/>
        <v>593961</v>
      </c>
      <c r="F68" s="3">
        <v>5128873</v>
      </c>
      <c r="G68">
        <f t="shared" si="55"/>
        <v>65</v>
      </c>
      <c r="I68" s="3">
        <v>5876699</v>
      </c>
      <c r="J68">
        <f t="shared" si="48"/>
        <v>65</v>
      </c>
      <c r="L68">
        <v>4678251</v>
      </c>
      <c r="M68">
        <f t="shared" si="49"/>
        <v>64</v>
      </c>
      <c r="O68">
        <v>3209400</v>
      </c>
      <c r="P68">
        <f t="shared" si="50"/>
        <v>57</v>
      </c>
      <c r="R68">
        <v>3628347</v>
      </c>
      <c r="S68">
        <f t="shared" si="51"/>
        <v>55</v>
      </c>
      <c r="U68">
        <v>5379371</v>
      </c>
      <c r="V68">
        <f t="shared" si="52"/>
        <v>56</v>
      </c>
      <c r="X68" s="3" t="s">
        <v>1</v>
      </c>
      <c r="Y68" s="3" t="s">
        <v>1</v>
      </c>
      <c r="Z68" s="3"/>
      <c r="AA68" s="3" t="s">
        <v>1</v>
      </c>
      <c r="AB68" s="3" t="s">
        <v>1</v>
      </c>
      <c r="AC68" s="3"/>
      <c r="AD68" s="3" t="s">
        <v>1</v>
      </c>
      <c r="AE68" s="3" t="s">
        <v>1</v>
      </c>
      <c r="AF68" s="3"/>
      <c r="AG68" s="3" t="s">
        <v>1</v>
      </c>
      <c r="AH68" s="3" t="s">
        <v>1</v>
      </c>
      <c r="AI68" s="3"/>
      <c r="AJ68" s="3" t="s">
        <v>1</v>
      </c>
      <c r="AK68" s="3" t="s">
        <v>1</v>
      </c>
      <c r="AL68" s="3"/>
      <c r="AM68" s="3" t="s">
        <v>1</v>
      </c>
      <c r="AN68" s="3" t="s">
        <v>1</v>
      </c>
      <c r="AO68" s="3"/>
      <c r="AP68" s="3" t="s">
        <v>1</v>
      </c>
      <c r="AQ68" s="3" t="s">
        <v>1</v>
      </c>
      <c r="AR68" s="3"/>
      <c r="AS68" s="3" t="s">
        <v>1</v>
      </c>
      <c r="AT68" s="3" t="s">
        <v>1</v>
      </c>
      <c r="AU68" s="3"/>
      <c r="AV68" s="3" t="s">
        <v>1</v>
      </c>
      <c r="AW68" s="3" t="s">
        <v>1</v>
      </c>
      <c r="AX68" s="3"/>
      <c r="AY68" s="3" t="s">
        <v>1</v>
      </c>
      <c r="AZ68" s="3" t="s">
        <v>1</v>
      </c>
      <c r="BA68" s="3"/>
      <c r="BB68" s="3" t="s">
        <v>1</v>
      </c>
      <c r="BC68" s="3" t="s">
        <v>1</v>
      </c>
    </row>
    <row r="69" spans="1:55" ht="15">
      <c r="A69" s="4" t="s">
        <v>45</v>
      </c>
      <c r="B69" s="3">
        <v>5338494</v>
      </c>
      <c r="C69">
        <f t="shared" si="53"/>
        <v>67</v>
      </c>
      <c r="D69">
        <f t="shared" si="54"/>
        <v>-2050240</v>
      </c>
      <c r="F69" s="3">
        <v>3288254</v>
      </c>
      <c r="G69">
        <f t="shared" si="55"/>
        <v>60</v>
      </c>
      <c r="I69" s="3">
        <v>2775273</v>
      </c>
      <c r="J69">
        <f t="shared" si="48"/>
        <v>57</v>
      </c>
      <c r="L69" s="3">
        <v>2390994</v>
      </c>
      <c r="M69">
        <f t="shared" si="49"/>
        <v>55</v>
      </c>
      <c r="O69" s="3">
        <v>2581499</v>
      </c>
      <c r="P69">
        <f t="shared" si="50"/>
        <v>52</v>
      </c>
      <c r="R69" s="3">
        <v>3550403</v>
      </c>
      <c r="S69">
        <f t="shared" si="51"/>
        <v>54</v>
      </c>
      <c r="U69" s="3">
        <v>3672851</v>
      </c>
      <c r="V69">
        <f t="shared" si="52"/>
        <v>52</v>
      </c>
      <c r="X69" s="3">
        <v>2116170</v>
      </c>
      <c r="Y69">
        <f>RANK(X69,$X$3:$X$85,1)</f>
        <v>48</v>
      </c>
      <c r="AA69" s="3">
        <v>1502745</v>
      </c>
      <c r="AB69">
        <f>RANK(AA69,$AA$3:$AA$85,1)</f>
        <v>41</v>
      </c>
      <c r="AD69" s="3">
        <v>1324901</v>
      </c>
      <c r="AE69">
        <f>RANK(AD69,$AD$3:$AD$85,1)</f>
        <v>41</v>
      </c>
      <c r="AG69" s="3">
        <v>1446581</v>
      </c>
      <c r="AH69">
        <f>RANK(AG69,$AG$3:$AG$85,1)</f>
        <v>38</v>
      </c>
      <c r="AJ69" s="3">
        <v>1445314</v>
      </c>
      <c r="AK69">
        <f>RANK(AJ69,$AJ$3:$AJ$85,1)</f>
        <v>37</v>
      </c>
      <c r="AM69" s="3">
        <v>1121037</v>
      </c>
      <c r="AN69">
        <f>RANK(AM69,$AM$3:$AM$85,1)</f>
        <v>33</v>
      </c>
      <c r="AP69" s="3">
        <v>1051462</v>
      </c>
      <c r="AQ69">
        <f>RANK(AP69,$AP$3:$AP$85,1)</f>
        <v>33</v>
      </c>
      <c r="AS69" s="3">
        <v>1111305</v>
      </c>
      <c r="AT69">
        <f>RANK(AS69,$AS$3:$AS$85,1)</f>
        <v>32</v>
      </c>
      <c r="AV69" s="3">
        <v>1480158</v>
      </c>
      <c r="AW69">
        <f>RANK(AV69,$AV$3:$AV$85,1)</f>
        <v>37</v>
      </c>
      <c r="AY69" s="3">
        <v>1839686</v>
      </c>
      <c r="AZ69">
        <f>RANK(AY69,$AY$3:$AY$85,1)</f>
        <v>38</v>
      </c>
      <c r="BB69" s="3">
        <v>1154638</v>
      </c>
      <c r="BC69">
        <f>RANK(BB69,$BB$3:$BB$85,1)</f>
        <v>32</v>
      </c>
    </row>
    <row r="70" spans="1:55" ht="15">
      <c r="A70" s="4" t="s">
        <v>79</v>
      </c>
      <c r="B70" s="3">
        <v>5379561</v>
      </c>
      <c r="C70">
        <f t="shared" si="53"/>
        <v>68</v>
      </c>
      <c r="D70">
        <f t="shared" si="54"/>
        <v>-1870229</v>
      </c>
      <c r="F70" s="3">
        <v>3509332</v>
      </c>
      <c r="G70">
        <f t="shared" si="55"/>
        <v>62</v>
      </c>
      <c r="I70" s="3">
        <v>3993003</v>
      </c>
      <c r="J70">
        <f t="shared" si="48"/>
        <v>62</v>
      </c>
      <c r="L70" s="3">
        <v>2438180</v>
      </c>
      <c r="M70">
        <f t="shared" si="49"/>
        <v>57</v>
      </c>
      <c r="O70" s="3">
        <v>3704990</v>
      </c>
      <c r="P70">
        <f t="shared" si="50"/>
        <v>58</v>
      </c>
      <c r="R70" s="3">
        <v>2932893</v>
      </c>
      <c r="S70">
        <f t="shared" si="51"/>
        <v>52</v>
      </c>
      <c r="U70" s="3">
        <v>6411773</v>
      </c>
      <c r="V70">
        <f t="shared" si="52"/>
        <v>57</v>
      </c>
      <c r="X70" s="3" t="s">
        <v>1</v>
      </c>
      <c r="Y70" t="s">
        <v>1</v>
      </c>
      <c r="AA70" s="3" t="s">
        <v>1</v>
      </c>
      <c r="AB70" t="s">
        <v>1</v>
      </c>
      <c r="AD70" s="3" t="s">
        <v>1</v>
      </c>
      <c r="AE70" t="s">
        <v>1</v>
      </c>
      <c r="AG70" s="3" t="s">
        <v>1</v>
      </c>
      <c r="AH70" t="s">
        <v>1</v>
      </c>
      <c r="AJ70" s="3" t="s">
        <v>1</v>
      </c>
      <c r="AK70" t="s">
        <v>1</v>
      </c>
      <c r="AM70" s="3" t="s">
        <v>1</v>
      </c>
      <c r="AN70" t="s">
        <v>1</v>
      </c>
      <c r="AP70" s="3" t="s">
        <v>1</v>
      </c>
      <c r="AQ70" t="s">
        <v>1</v>
      </c>
      <c r="AS70" s="3" t="s">
        <v>1</v>
      </c>
      <c r="AT70" t="s">
        <v>1</v>
      </c>
      <c r="AV70" s="3" t="s">
        <v>1</v>
      </c>
      <c r="AW70" t="s">
        <v>1</v>
      </c>
      <c r="AY70" s="3" t="s">
        <v>1</v>
      </c>
      <c r="AZ70" t="s">
        <v>1</v>
      </c>
      <c r="BB70" s="3" t="s">
        <v>1</v>
      </c>
      <c r="BC70" t="s">
        <v>1</v>
      </c>
    </row>
    <row r="71" spans="1:55" ht="15">
      <c r="A71" s="4" t="s">
        <v>66</v>
      </c>
      <c r="B71" s="3">
        <v>7032139</v>
      </c>
      <c r="C71">
        <f t="shared" si="53"/>
        <v>69</v>
      </c>
      <c r="D71">
        <f t="shared" si="54"/>
        <v>-1427235</v>
      </c>
      <c r="F71" s="3">
        <v>5604904</v>
      </c>
      <c r="G71">
        <f t="shared" si="55"/>
        <v>68</v>
      </c>
      <c r="I71" s="3">
        <v>4058546</v>
      </c>
      <c r="J71">
        <f t="shared" si="48"/>
        <v>63</v>
      </c>
      <c r="L71" s="3">
        <v>2766616</v>
      </c>
      <c r="M71">
        <f t="shared" si="49"/>
        <v>60</v>
      </c>
      <c r="O71" s="3">
        <v>2763925</v>
      </c>
      <c r="P71">
        <f t="shared" si="50"/>
        <v>55</v>
      </c>
      <c r="R71" s="3">
        <v>3740310</v>
      </c>
      <c r="S71">
        <f t="shared" si="51"/>
        <v>56</v>
      </c>
      <c r="U71" s="3">
        <v>6786166</v>
      </c>
      <c r="V71">
        <f t="shared" si="52"/>
        <v>61</v>
      </c>
      <c r="X71" s="3" t="s">
        <v>1</v>
      </c>
      <c r="Y71" s="3" t="s">
        <v>1</v>
      </c>
      <c r="AA71" s="3">
        <v>7284180</v>
      </c>
      <c r="AB71">
        <f>RANK(AA71,$AA$3:$AA$85,1)</f>
        <v>57</v>
      </c>
      <c r="AD71" s="3">
        <v>2690239</v>
      </c>
      <c r="AE71">
        <f>RANK(AD71,$AD$3:$AD$85,1)</f>
        <v>48</v>
      </c>
      <c r="AG71" s="3">
        <v>2642712</v>
      </c>
      <c r="AH71">
        <f>RANK(AG71,$AG$3:$AG$85,1)</f>
        <v>49</v>
      </c>
      <c r="AJ71" s="3">
        <v>3389721</v>
      </c>
      <c r="AK71">
        <f>RANK(AJ71,$AJ$3:$AJ$85,1)</f>
        <v>49</v>
      </c>
      <c r="AM71" s="3" t="s">
        <v>1</v>
      </c>
      <c r="AN71" s="3" t="s">
        <v>1</v>
      </c>
      <c r="AP71">
        <v>6331854</v>
      </c>
      <c r="AQ71">
        <f>RANK(AP71,$AP$3:$AP$85,1)</f>
        <v>54</v>
      </c>
      <c r="AS71" s="3" t="s">
        <v>1</v>
      </c>
      <c r="AT71" s="3" t="s">
        <v>1</v>
      </c>
      <c r="AV71" s="3" t="s">
        <v>1</v>
      </c>
      <c r="AW71" s="3" t="s">
        <v>1</v>
      </c>
      <c r="AY71" s="3" t="s">
        <v>1</v>
      </c>
      <c r="AZ71" s="3" t="s">
        <v>1</v>
      </c>
      <c r="BB71" s="3" t="s">
        <v>1</v>
      </c>
      <c r="BC71" s="3" t="s">
        <v>1</v>
      </c>
    </row>
    <row r="72" spans="1:55" ht="15">
      <c r="A72" s="4" t="s">
        <v>70</v>
      </c>
      <c r="B72" s="3">
        <v>7621654</v>
      </c>
      <c r="C72">
        <f t="shared" si="53"/>
        <v>70</v>
      </c>
      <c r="D72">
        <f t="shared" si="54"/>
        <v>77165</v>
      </c>
      <c r="F72" s="3">
        <v>7698819</v>
      </c>
      <c r="G72">
        <f t="shared" si="55"/>
        <v>71</v>
      </c>
      <c r="I72" s="3" t="s">
        <v>1</v>
      </c>
      <c r="J72" s="3" t="s">
        <v>1</v>
      </c>
      <c r="L72" s="3" t="s">
        <v>1</v>
      </c>
      <c r="M72" s="3" t="s">
        <v>1</v>
      </c>
      <c r="O72" s="3">
        <v>11150347</v>
      </c>
      <c r="P72">
        <f t="shared" si="50"/>
        <v>69</v>
      </c>
      <c r="R72" s="3">
        <v>6641747</v>
      </c>
      <c r="S72">
        <f t="shared" si="51"/>
        <v>58</v>
      </c>
      <c r="U72" s="3">
        <v>6584962</v>
      </c>
      <c r="V72">
        <f t="shared" si="52"/>
        <v>58</v>
      </c>
      <c r="X72" s="3">
        <v>7299844</v>
      </c>
      <c r="Y72">
        <f>RANK(X72,$X$3:$X$85,1)</f>
        <v>57</v>
      </c>
      <c r="AA72" s="3">
        <v>5663171</v>
      </c>
      <c r="AB72">
        <f>RANK(AA72,$AA$3:$AA$85,1)</f>
        <v>55</v>
      </c>
      <c r="AD72" s="3">
        <v>5739010</v>
      </c>
      <c r="AE72">
        <f>RANK(AD72,$AD$3:$AD$85,1)</f>
        <v>55</v>
      </c>
      <c r="AG72" s="3">
        <v>4673822</v>
      </c>
      <c r="AH72">
        <f>RANK(AG72,$AG$3:$AG$85,1)</f>
        <v>54</v>
      </c>
      <c r="AJ72" s="3">
        <v>5033180</v>
      </c>
      <c r="AK72">
        <f>RANK(AJ72,$AJ$3:$AJ$85,1)</f>
        <v>53</v>
      </c>
      <c r="AM72">
        <v>3383338</v>
      </c>
      <c r="AN72">
        <f>RANK(AM72,$AM$3:$AM$85,1)</f>
        <v>49</v>
      </c>
      <c r="AP72" s="3" t="s">
        <v>1</v>
      </c>
      <c r="AQ72" s="3" t="s">
        <v>1</v>
      </c>
      <c r="AS72" s="3" t="s">
        <v>1</v>
      </c>
      <c r="AT72" s="3" t="s">
        <v>1</v>
      </c>
      <c r="AV72" s="3" t="s">
        <v>1</v>
      </c>
      <c r="AW72" s="3" t="s">
        <v>1</v>
      </c>
      <c r="AY72" s="3" t="s">
        <v>1</v>
      </c>
      <c r="AZ72" s="3" t="s">
        <v>1</v>
      </c>
      <c r="BB72" s="3" t="s">
        <v>1</v>
      </c>
      <c r="BC72" s="3" t="s">
        <v>1</v>
      </c>
    </row>
    <row r="73" spans="1:55" ht="15">
      <c r="A73" s="4" t="s">
        <v>61</v>
      </c>
      <c r="B73" s="3">
        <v>8245048</v>
      </c>
      <c r="C73">
        <f t="shared" si="53"/>
        <v>71</v>
      </c>
      <c r="D73">
        <f t="shared" si="54"/>
        <v>110814</v>
      </c>
      <c r="F73" s="3">
        <v>8355862</v>
      </c>
      <c r="G73">
        <f t="shared" si="55"/>
        <v>73</v>
      </c>
      <c r="I73" s="3">
        <v>8388954</v>
      </c>
      <c r="J73">
        <f aca="true" t="shared" si="56" ref="J73:J80">RANK(I73,$I$3:$I$85,1)</f>
        <v>69</v>
      </c>
      <c r="L73" s="3">
        <v>8865385</v>
      </c>
      <c r="M73">
        <f aca="true" t="shared" si="57" ref="M73:M80">RANK(L73,$L$3:$L$85,1)</f>
        <v>69</v>
      </c>
      <c r="O73" s="3">
        <v>9499057</v>
      </c>
      <c r="P73">
        <f t="shared" si="50"/>
        <v>66</v>
      </c>
      <c r="R73" s="3">
        <v>9987587</v>
      </c>
      <c r="S73">
        <f t="shared" si="51"/>
        <v>63</v>
      </c>
      <c r="U73" s="3">
        <v>6606018</v>
      </c>
      <c r="V73">
        <f t="shared" si="52"/>
        <v>59</v>
      </c>
      <c r="X73" s="3">
        <v>6039774</v>
      </c>
      <c r="Y73">
        <f>RANK(X73,$X$3:$X$85,1)</f>
        <v>56</v>
      </c>
      <c r="AA73" s="3">
        <v>4778218</v>
      </c>
      <c r="AB73">
        <f>RANK(AA73,$AA$3:$AA$85,1)</f>
        <v>53</v>
      </c>
      <c r="AD73" s="3">
        <v>6405019</v>
      </c>
      <c r="AE73">
        <f>RANK(AD73,$AD$3:$AD$85,1)</f>
        <v>57</v>
      </c>
      <c r="AG73" s="3">
        <v>5789783</v>
      </c>
      <c r="AH73">
        <f>RANK(AG73,$AG$3:$AG$85,1)</f>
        <v>58</v>
      </c>
      <c r="AJ73" s="3">
        <v>4195230</v>
      </c>
      <c r="AK73">
        <f>RANK(AJ73,$AJ$3:$AJ$85,1)</f>
        <v>51</v>
      </c>
      <c r="AM73" s="3">
        <v>3484457</v>
      </c>
      <c r="AN73">
        <f>RANK(AM73,$AM$3:$AM$85,1)</f>
        <v>50</v>
      </c>
      <c r="AP73" s="3">
        <v>2156563</v>
      </c>
      <c r="AQ73">
        <f>RANK(AP73,$AP$3:$AP$85,1)</f>
        <v>43</v>
      </c>
      <c r="AS73" s="3">
        <v>2229183</v>
      </c>
      <c r="AT73">
        <f>RANK(AS73,$AS$3:$AS$85,1)</f>
        <v>42</v>
      </c>
      <c r="AV73">
        <v>2265826</v>
      </c>
      <c r="AW73">
        <f>RANK(AV73,$AV$3:$AV$85,1)</f>
        <v>40</v>
      </c>
      <c r="AY73" s="3" t="s">
        <v>1</v>
      </c>
      <c r="AZ73" s="3" t="s">
        <v>1</v>
      </c>
      <c r="BB73" s="3" t="s">
        <v>1</v>
      </c>
      <c r="BC73" s="3" t="s">
        <v>1</v>
      </c>
    </row>
    <row r="74" spans="1:55" ht="15">
      <c r="A74" s="4" t="s">
        <v>88</v>
      </c>
      <c r="B74" s="3">
        <v>8407661</v>
      </c>
      <c r="C74">
        <f t="shared" si="53"/>
        <v>72</v>
      </c>
      <c r="D74">
        <f t="shared" si="54"/>
        <v>2537309</v>
      </c>
      <c r="F74" s="3">
        <v>10944970</v>
      </c>
      <c r="G74">
        <f t="shared" si="55"/>
        <v>76</v>
      </c>
      <c r="H74" s="3"/>
      <c r="I74" s="3">
        <v>8013660</v>
      </c>
      <c r="J74">
        <f t="shared" si="56"/>
        <v>68</v>
      </c>
      <c r="K74" s="3"/>
      <c r="L74">
        <v>10843668</v>
      </c>
      <c r="M74">
        <f t="shared" si="57"/>
        <v>72</v>
      </c>
      <c r="N74" s="3"/>
      <c r="O74" s="3" t="s">
        <v>1</v>
      </c>
      <c r="P74" s="3" t="s">
        <v>1</v>
      </c>
      <c r="Q74" s="3"/>
      <c r="R74" s="3" t="s">
        <v>1</v>
      </c>
      <c r="S74" s="3" t="s">
        <v>1</v>
      </c>
      <c r="T74" s="3"/>
      <c r="U74" s="3" t="s">
        <v>1</v>
      </c>
      <c r="V74" s="3" t="s">
        <v>1</v>
      </c>
      <c r="W74" s="3"/>
      <c r="X74" s="3" t="s">
        <v>1</v>
      </c>
      <c r="Y74" s="3" t="s">
        <v>1</v>
      </c>
      <c r="Z74" s="3"/>
      <c r="AA74" s="3" t="s">
        <v>1</v>
      </c>
      <c r="AB74" s="3" t="s">
        <v>1</v>
      </c>
      <c r="AC74" s="3"/>
      <c r="AD74" s="3" t="s">
        <v>1</v>
      </c>
      <c r="AE74" s="3" t="s">
        <v>1</v>
      </c>
      <c r="AF74" s="3"/>
      <c r="AG74" s="3" t="s">
        <v>1</v>
      </c>
      <c r="AH74" s="3" t="s">
        <v>1</v>
      </c>
      <c r="AI74" s="3"/>
      <c r="AJ74" s="3" t="s">
        <v>1</v>
      </c>
      <c r="AK74" s="3" t="s">
        <v>1</v>
      </c>
      <c r="AL74" s="3"/>
      <c r="AM74" s="3" t="s">
        <v>1</v>
      </c>
      <c r="AN74" s="3" t="s">
        <v>1</v>
      </c>
      <c r="AO74" s="3"/>
      <c r="AP74" s="3" t="s">
        <v>1</v>
      </c>
      <c r="AQ74" s="3" t="s">
        <v>1</v>
      </c>
      <c r="AR74" s="3"/>
      <c r="AS74" s="3" t="s">
        <v>1</v>
      </c>
      <c r="AT74" s="3" t="s">
        <v>1</v>
      </c>
      <c r="AU74" s="3"/>
      <c r="AV74" s="3" t="s">
        <v>1</v>
      </c>
      <c r="AW74" s="3" t="s">
        <v>1</v>
      </c>
      <c r="AX74" s="3"/>
      <c r="AY74" s="3" t="s">
        <v>1</v>
      </c>
      <c r="AZ74" s="3" t="s">
        <v>1</v>
      </c>
      <c r="BA74" s="3"/>
      <c r="BB74" s="3" t="s">
        <v>1</v>
      </c>
      <c r="BC74" s="3" t="s">
        <v>1</v>
      </c>
    </row>
    <row r="75" spans="1:55" ht="15">
      <c r="A75" s="4" t="s">
        <v>25</v>
      </c>
      <c r="B75" s="3">
        <v>9879972</v>
      </c>
      <c r="C75">
        <f t="shared" si="53"/>
        <v>73</v>
      </c>
      <c r="D75">
        <f t="shared" si="54"/>
        <v>-1788255</v>
      </c>
      <c r="F75" s="3">
        <v>8091717</v>
      </c>
      <c r="G75">
        <f t="shared" si="55"/>
        <v>72</v>
      </c>
      <c r="I75" s="3">
        <v>4720906</v>
      </c>
      <c r="J75">
        <f t="shared" si="56"/>
        <v>64</v>
      </c>
      <c r="L75" s="3">
        <v>5983169</v>
      </c>
      <c r="M75">
        <f t="shared" si="57"/>
        <v>65</v>
      </c>
      <c r="O75" s="3">
        <v>9193005</v>
      </c>
      <c r="P75">
        <f aca="true" t="shared" si="58" ref="P75:P80">RANK(O75,$O$3:$O$85,1)</f>
        <v>63</v>
      </c>
      <c r="R75" s="3" t="s">
        <v>1</v>
      </c>
      <c r="S75" s="3" t="s">
        <v>1</v>
      </c>
      <c r="U75" s="3">
        <v>7940509</v>
      </c>
      <c r="V75">
        <f aca="true" t="shared" si="59" ref="V75:V80">RANK(U75,$U$3:$U$85,1)</f>
        <v>62</v>
      </c>
      <c r="X75" s="3">
        <v>4905874</v>
      </c>
      <c r="Y75">
        <f aca="true" t="shared" si="60" ref="Y75:Y80">RANK(X75,$X$3:$X$85,1)</f>
        <v>54</v>
      </c>
      <c r="AA75" s="3">
        <v>3344338</v>
      </c>
      <c r="AB75">
        <f>RANK(AA75,$AA$3:$AA$85,1)</f>
        <v>51</v>
      </c>
      <c r="AD75" s="3">
        <v>4203133</v>
      </c>
      <c r="AE75">
        <f aca="true" t="shared" si="61" ref="AE75:AE80">RANK(AD75,$AD$3:$AD$85,1)</f>
        <v>53</v>
      </c>
      <c r="AG75" s="3">
        <v>5581698</v>
      </c>
      <c r="AH75">
        <f aca="true" t="shared" si="62" ref="AH75:AH80">RANK(AG75,$AG$3:$AG$85,1)</f>
        <v>55</v>
      </c>
      <c r="AJ75" s="3">
        <v>6040063</v>
      </c>
      <c r="AK75">
        <f aca="true" t="shared" si="63" ref="AK75:AK80">RANK(AJ75,$AJ$3:$AJ$85,1)</f>
        <v>56</v>
      </c>
      <c r="AM75" s="3">
        <v>6555866</v>
      </c>
      <c r="AN75">
        <f>RANK(AM75,$AM$3:$AM$85,1)</f>
        <v>54</v>
      </c>
      <c r="AP75" s="3">
        <v>6657216</v>
      </c>
      <c r="AQ75">
        <f>RANK(AP75,$AP$3:$AP$85,1)</f>
        <v>55</v>
      </c>
      <c r="AS75" s="3">
        <v>11903921</v>
      </c>
      <c r="AT75">
        <f>RANK(AS75,$AS$3:$AS$85,1)</f>
        <v>51</v>
      </c>
      <c r="AV75" s="3">
        <v>14038869</v>
      </c>
      <c r="AW75">
        <f>RANK(AV75,$AV$3:$AV$85,1)</f>
        <v>49</v>
      </c>
      <c r="AY75" s="3">
        <v>7109133</v>
      </c>
      <c r="AZ75">
        <f>RANK(AY75,$AY$3:$AY$85,1)</f>
        <v>46</v>
      </c>
      <c r="BB75" s="3">
        <v>3340304</v>
      </c>
      <c r="BC75">
        <f>RANK(BB75,$BB$3:$BB$85,1)</f>
        <v>45</v>
      </c>
    </row>
    <row r="76" spans="1:55" ht="15">
      <c r="A76" s="4" t="s">
        <v>44</v>
      </c>
      <c r="B76" s="3">
        <v>10569077</v>
      </c>
      <c r="C76">
        <f t="shared" si="53"/>
        <v>74</v>
      </c>
      <c r="D76">
        <f t="shared" si="54"/>
        <v>142652</v>
      </c>
      <c r="F76" s="3">
        <v>10711729</v>
      </c>
      <c r="G76">
        <f t="shared" si="55"/>
        <v>75</v>
      </c>
      <c r="I76" s="3">
        <v>7384284</v>
      </c>
      <c r="J76">
        <f t="shared" si="56"/>
        <v>67</v>
      </c>
      <c r="L76" s="3">
        <v>10362712</v>
      </c>
      <c r="M76">
        <f t="shared" si="57"/>
        <v>71</v>
      </c>
      <c r="O76" s="3">
        <v>6048262</v>
      </c>
      <c r="P76">
        <f t="shared" si="58"/>
        <v>62</v>
      </c>
      <c r="R76" s="3">
        <v>9412025</v>
      </c>
      <c r="S76">
        <f>RANK(R76,$R$3:$R$85,1)</f>
        <v>62</v>
      </c>
      <c r="U76" s="3">
        <v>9356554</v>
      </c>
      <c r="V76">
        <f t="shared" si="59"/>
        <v>63</v>
      </c>
      <c r="X76" s="3">
        <v>14130850</v>
      </c>
      <c r="Y76">
        <f t="shared" si="60"/>
        <v>59</v>
      </c>
      <c r="AA76" s="3">
        <v>6677058</v>
      </c>
      <c r="AB76">
        <f>RANK(AA76,$AA$3:$AA$85,1)</f>
        <v>56</v>
      </c>
      <c r="AD76" s="3">
        <v>4809405</v>
      </c>
      <c r="AE76">
        <f t="shared" si="61"/>
        <v>54</v>
      </c>
      <c r="AG76" s="3">
        <v>5767762</v>
      </c>
      <c r="AH76">
        <f t="shared" si="62"/>
        <v>57</v>
      </c>
      <c r="AJ76" s="3">
        <v>5612783</v>
      </c>
      <c r="AK76">
        <f t="shared" si="63"/>
        <v>55</v>
      </c>
      <c r="AM76" s="3">
        <v>3552193</v>
      </c>
      <c r="AN76">
        <f>RANK(AM76,$AM$3:$AM$85,1)</f>
        <v>51</v>
      </c>
      <c r="AP76" s="3">
        <v>4073274</v>
      </c>
      <c r="AQ76">
        <f>RANK(AP76,$AP$3:$AP$85,1)</f>
        <v>50</v>
      </c>
      <c r="AS76" s="3">
        <v>5862417</v>
      </c>
      <c r="AT76">
        <f>RANK(AS76,$AS$3:$AS$85,1)</f>
        <v>49</v>
      </c>
      <c r="AV76" s="3">
        <v>8873473</v>
      </c>
      <c r="AW76">
        <f>RANK(AV76,$AV$3:$AV$85,1)</f>
        <v>48</v>
      </c>
      <c r="AY76" s="3">
        <v>1019205</v>
      </c>
      <c r="AZ76">
        <f>RANK(AY76,$AY$3:$AY$85,1)</f>
        <v>31</v>
      </c>
      <c r="BB76" s="3">
        <v>6790828</v>
      </c>
      <c r="BC76">
        <f>RANK(BB76,$BB$3:$BB$85,1)</f>
        <v>46</v>
      </c>
    </row>
    <row r="77" spans="1:55" ht="15">
      <c r="A77" s="4" t="s">
        <v>27</v>
      </c>
      <c r="B77" s="3">
        <v>13823014</v>
      </c>
      <c r="C77">
        <f t="shared" si="53"/>
        <v>75</v>
      </c>
      <c r="D77">
        <f t="shared" si="54"/>
        <v>-8570754</v>
      </c>
      <c r="F77" s="3">
        <v>5252260</v>
      </c>
      <c r="G77">
        <f t="shared" si="55"/>
        <v>67</v>
      </c>
      <c r="I77" s="3">
        <v>3622255</v>
      </c>
      <c r="J77">
        <f t="shared" si="56"/>
        <v>60</v>
      </c>
      <c r="L77" s="3">
        <v>3678593</v>
      </c>
      <c r="M77">
        <f t="shared" si="57"/>
        <v>62</v>
      </c>
      <c r="O77" s="3">
        <v>1838779</v>
      </c>
      <c r="P77">
        <f t="shared" si="58"/>
        <v>49</v>
      </c>
      <c r="R77" s="3">
        <v>1845854</v>
      </c>
      <c r="S77">
        <f>RANK(R77,$R$3:$R$85,1)</f>
        <v>46</v>
      </c>
      <c r="U77" s="3">
        <v>1181333</v>
      </c>
      <c r="V77">
        <f t="shared" si="59"/>
        <v>37</v>
      </c>
      <c r="X77" s="3">
        <v>851958</v>
      </c>
      <c r="Y77">
        <f t="shared" si="60"/>
        <v>34</v>
      </c>
      <c r="AA77" s="3">
        <v>591324</v>
      </c>
      <c r="AB77">
        <f>RANK(AA77,$AA$3:$AA$85,1)</f>
        <v>25</v>
      </c>
      <c r="AD77" s="3">
        <v>395827</v>
      </c>
      <c r="AE77">
        <f t="shared" si="61"/>
        <v>19</v>
      </c>
      <c r="AG77" s="3">
        <v>341099</v>
      </c>
      <c r="AH77">
        <f t="shared" si="62"/>
        <v>15</v>
      </c>
      <c r="AJ77" s="3">
        <v>258594</v>
      </c>
      <c r="AK77">
        <f t="shared" si="63"/>
        <v>14</v>
      </c>
      <c r="AM77" s="3">
        <v>257751</v>
      </c>
      <c r="AN77">
        <f>RANK(AM77,$AM$3:$AM$85,1)</f>
        <v>14</v>
      </c>
      <c r="AP77" s="3">
        <v>268131</v>
      </c>
      <c r="AQ77">
        <f>RANK(AP77,$AP$3:$AP$85,1)</f>
        <v>15</v>
      </c>
      <c r="AS77" s="3">
        <v>316796</v>
      </c>
      <c r="AT77">
        <f>RANK(AS77,$AS$3:$AS$85,1)</f>
        <v>15</v>
      </c>
      <c r="AV77" s="3">
        <v>301940</v>
      </c>
      <c r="AW77">
        <f>RANK(AV77,$AV$3:$AV$85,1)</f>
        <v>15</v>
      </c>
      <c r="AY77" s="3">
        <v>245932</v>
      </c>
      <c r="AZ77">
        <f>RANK(AY77,$AY$3:$AY$85,1)</f>
        <v>10</v>
      </c>
      <c r="BB77" s="3">
        <v>515317</v>
      </c>
      <c r="BC77">
        <f>RANK(BB77,$BB$3:$BB$85,1)</f>
        <v>21</v>
      </c>
    </row>
    <row r="78" spans="1:55" ht="15">
      <c r="A78" s="4" t="s">
        <v>71</v>
      </c>
      <c r="B78" s="3">
        <v>13976678</v>
      </c>
      <c r="C78">
        <f t="shared" si="53"/>
        <v>76</v>
      </c>
      <c r="D78">
        <f t="shared" si="54"/>
        <v>-2501637</v>
      </c>
      <c r="F78" s="3">
        <v>11475041</v>
      </c>
      <c r="G78">
        <f t="shared" si="55"/>
        <v>77</v>
      </c>
      <c r="I78" s="3">
        <v>11594318</v>
      </c>
      <c r="J78">
        <f t="shared" si="56"/>
        <v>73</v>
      </c>
      <c r="L78" s="3">
        <v>19951673</v>
      </c>
      <c r="M78">
        <f t="shared" si="57"/>
        <v>73</v>
      </c>
      <c r="O78" s="3">
        <v>10822718</v>
      </c>
      <c r="P78">
        <f t="shared" si="58"/>
        <v>68</v>
      </c>
      <c r="R78" s="3">
        <v>6800000</v>
      </c>
      <c r="S78">
        <f>RANK(R78,$R$3:$R$85,1)</f>
        <v>59</v>
      </c>
      <c r="U78" s="3">
        <v>6736695</v>
      </c>
      <c r="V78">
        <f t="shared" si="59"/>
        <v>60</v>
      </c>
      <c r="X78" s="3">
        <v>10542659</v>
      </c>
      <c r="Y78">
        <f t="shared" si="60"/>
        <v>58</v>
      </c>
      <c r="AA78" s="3" t="s">
        <v>1</v>
      </c>
      <c r="AB78" t="s">
        <v>1</v>
      </c>
      <c r="AD78" s="3">
        <v>11270198</v>
      </c>
      <c r="AE78">
        <f t="shared" si="61"/>
        <v>59</v>
      </c>
      <c r="AG78" s="3">
        <v>11168332</v>
      </c>
      <c r="AH78">
        <f t="shared" si="62"/>
        <v>60</v>
      </c>
      <c r="AJ78" s="3">
        <v>11198594</v>
      </c>
      <c r="AK78">
        <f t="shared" si="63"/>
        <v>58</v>
      </c>
      <c r="AM78">
        <v>16275854</v>
      </c>
      <c r="AN78">
        <f>RANK(AM78,$AM$3:$AM$85,1)</f>
        <v>56</v>
      </c>
      <c r="AP78" s="3" t="s">
        <v>1</v>
      </c>
      <c r="AQ78" s="3" t="s">
        <v>1</v>
      </c>
      <c r="AS78" s="3" t="s">
        <v>1</v>
      </c>
      <c r="AT78" s="3" t="s">
        <v>1</v>
      </c>
      <c r="AV78" s="3" t="s">
        <v>1</v>
      </c>
      <c r="AW78" s="3" t="s">
        <v>1</v>
      </c>
      <c r="AY78" s="3" t="s">
        <v>1</v>
      </c>
      <c r="AZ78" s="3" t="s">
        <v>1</v>
      </c>
      <c r="BB78" s="3" t="s">
        <v>1</v>
      </c>
      <c r="BC78" s="3" t="s">
        <v>1</v>
      </c>
    </row>
    <row r="79" spans="1:55" ht="15">
      <c r="A79" s="4" t="s">
        <v>72</v>
      </c>
      <c r="B79" s="3">
        <v>15812706</v>
      </c>
      <c r="C79">
        <f t="shared" si="53"/>
        <v>77</v>
      </c>
      <c r="D79">
        <f t="shared" si="54"/>
        <v>475775</v>
      </c>
      <c r="F79" s="3">
        <v>16288481</v>
      </c>
      <c r="G79">
        <f t="shared" si="55"/>
        <v>78</v>
      </c>
      <c r="I79" s="3">
        <v>16676888</v>
      </c>
      <c r="J79">
        <f t="shared" si="56"/>
        <v>74</v>
      </c>
      <c r="L79" s="3">
        <v>8766037</v>
      </c>
      <c r="M79">
        <f t="shared" si="57"/>
        <v>68</v>
      </c>
      <c r="O79" s="3">
        <v>9405955</v>
      </c>
      <c r="P79">
        <f t="shared" si="58"/>
        <v>65</v>
      </c>
      <c r="R79" s="3">
        <v>7048726</v>
      </c>
      <c r="S79">
        <f>RANK(R79,$R$3:$R$85,1)</f>
        <v>60</v>
      </c>
      <c r="U79" s="3">
        <v>1444694</v>
      </c>
      <c r="V79">
        <f t="shared" si="59"/>
        <v>41</v>
      </c>
      <c r="X79" s="3">
        <v>981901</v>
      </c>
      <c r="Y79">
        <f t="shared" si="60"/>
        <v>35</v>
      </c>
      <c r="AA79" s="3">
        <v>582837</v>
      </c>
      <c r="AB79">
        <f>RANK(AA79,$AA$3:$AA$85,1)</f>
        <v>24</v>
      </c>
      <c r="AD79" s="3">
        <v>593777</v>
      </c>
      <c r="AE79">
        <f t="shared" si="61"/>
        <v>25</v>
      </c>
      <c r="AG79" s="3">
        <v>680689</v>
      </c>
      <c r="AH79">
        <f t="shared" si="62"/>
        <v>25</v>
      </c>
      <c r="AJ79">
        <v>1357425</v>
      </c>
      <c r="AK79">
        <f t="shared" si="63"/>
        <v>35</v>
      </c>
      <c r="AM79" s="3" t="s">
        <v>1</v>
      </c>
      <c r="AN79" s="3" t="s">
        <v>1</v>
      </c>
      <c r="AP79" s="3" t="s">
        <v>1</v>
      </c>
      <c r="AQ79" s="3" t="s">
        <v>1</v>
      </c>
      <c r="AS79" s="3" t="s">
        <v>1</v>
      </c>
      <c r="AT79" s="3" t="s">
        <v>1</v>
      </c>
      <c r="AV79" s="3" t="s">
        <v>1</v>
      </c>
      <c r="AW79" s="3" t="s">
        <v>1</v>
      </c>
      <c r="AY79" s="3" t="s">
        <v>1</v>
      </c>
      <c r="AZ79" s="3" t="s">
        <v>1</v>
      </c>
      <c r="BB79" s="3" t="s">
        <v>1</v>
      </c>
      <c r="BC79" s="3" t="s">
        <v>1</v>
      </c>
    </row>
    <row r="80" spans="1:55" ht="15">
      <c r="A80" s="4" t="s">
        <v>38</v>
      </c>
      <c r="B80" s="3">
        <v>16216970</v>
      </c>
      <c r="C80">
        <f t="shared" si="53"/>
        <v>78</v>
      </c>
      <c r="D80">
        <f t="shared" si="54"/>
        <v>-6506498</v>
      </c>
      <c r="F80" s="3">
        <v>9710472</v>
      </c>
      <c r="G80">
        <f t="shared" si="55"/>
        <v>74</v>
      </c>
      <c r="I80" s="3">
        <v>10056272</v>
      </c>
      <c r="J80">
        <f t="shared" si="56"/>
        <v>72</v>
      </c>
      <c r="L80" s="3">
        <v>7038404</v>
      </c>
      <c r="M80">
        <f t="shared" si="57"/>
        <v>66</v>
      </c>
      <c r="O80" s="3">
        <v>4447640</v>
      </c>
      <c r="P80">
        <f t="shared" si="58"/>
        <v>60</v>
      </c>
      <c r="R80" s="3">
        <v>2615646</v>
      </c>
      <c r="S80">
        <f>RANK(R80,$R$3:$R$85,1)</f>
        <v>50</v>
      </c>
      <c r="U80" s="3">
        <v>2592674</v>
      </c>
      <c r="V80">
        <f t="shared" si="59"/>
        <v>50</v>
      </c>
      <c r="X80" s="3">
        <v>3498270</v>
      </c>
      <c r="Y80">
        <f t="shared" si="60"/>
        <v>53</v>
      </c>
      <c r="AA80" s="3">
        <v>9420602</v>
      </c>
      <c r="AB80">
        <f>RANK(AA80,$AA$3:$AA$85,1)</f>
        <v>58</v>
      </c>
      <c r="AD80" s="3">
        <v>17305013</v>
      </c>
      <c r="AE80">
        <f t="shared" si="61"/>
        <v>60</v>
      </c>
      <c r="AG80" s="3">
        <v>8845994</v>
      </c>
      <c r="AH80">
        <f t="shared" si="62"/>
        <v>59</v>
      </c>
      <c r="AJ80" s="3">
        <v>6587683</v>
      </c>
      <c r="AK80">
        <f t="shared" si="63"/>
        <v>57</v>
      </c>
      <c r="AM80" s="3">
        <v>6432705</v>
      </c>
      <c r="AN80">
        <f>RANK(AM80,$AM$3:$AM$85,1)</f>
        <v>53</v>
      </c>
      <c r="AP80" s="3">
        <v>6047382</v>
      </c>
      <c r="AQ80">
        <f>RANK(AP80,$AP$3:$AP$85,1)</f>
        <v>53</v>
      </c>
      <c r="AS80" s="3">
        <v>8355899</v>
      </c>
      <c r="AT80">
        <f>RANK(AS80,$AS$3:$AS$85,1)</f>
        <v>50</v>
      </c>
      <c r="AV80" s="3">
        <v>8584661</v>
      </c>
      <c r="AW80">
        <f>RANK(AV80,$AV$3:$AV$85,1)</f>
        <v>47</v>
      </c>
      <c r="AY80" s="3">
        <v>12444844</v>
      </c>
      <c r="AZ80">
        <f>RANK(AY80,$AY$3:$AY$85,1)</f>
        <v>47</v>
      </c>
      <c r="BB80" s="3">
        <v>3158340</v>
      </c>
      <c r="BC80">
        <f>RANK(BB80,$BB$3:$BB$85,1)</f>
        <v>44</v>
      </c>
    </row>
    <row r="81" spans="1:55" ht="15">
      <c r="A81" s="4" t="s">
        <v>90</v>
      </c>
      <c r="B81" s="3">
        <v>16406875</v>
      </c>
      <c r="C81">
        <f t="shared" si="53"/>
        <v>79</v>
      </c>
      <c r="D81">
        <f t="shared" si="54"/>
        <v>481726</v>
      </c>
      <c r="F81">
        <v>16888601</v>
      </c>
      <c r="G81">
        <f t="shared" si="55"/>
        <v>79</v>
      </c>
      <c r="H81" s="3"/>
      <c r="I81" s="3" t="s">
        <v>1</v>
      </c>
      <c r="J81" s="3" t="s">
        <v>1</v>
      </c>
      <c r="K81" s="3"/>
      <c r="L81" s="3" t="s">
        <v>1</v>
      </c>
      <c r="M81" s="3" t="s">
        <v>1</v>
      </c>
      <c r="N81" s="3"/>
      <c r="O81" s="3" t="s">
        <v>1</v>
      </c>
      <c r="P81" s="3" t="s">
        <v>1</v>
      </c>
      <c r="Q81" s="3"/>
      <c r="R81" s="3" t="s">
        <v>1</v>
      </c>
      <c r="S81" s="3" t="s">
        <v>1</v>
      </c>
      <c r="T81" s="3"/>
      <c r="U81" s="3" t="s">
        <v>1</v>
      </c>
      <c r="V81" s="3" t="s">
        <v>1</v>
      </c>
      <c r="W81" s="3"/>
      <c r="X81" s="3" t="s">
        <v>1</v>
      </c>
      <c r="Y81" s="3" t="s">
        <v>1</v>
      </c>
      <c r="Z81" s="3"/>
      <c r="AA81" s="3" t="s">
        <v>1</v>
      </c>
      <c r="AB81" s="3" t="s">
        <v>1</v>
      </c>
      <c r="AC81" s="3"/>
      <c r="AD81" s="3" t="s">
        <v>1</v>
      </c>
      <c r="AE81" s="3" t="s">
        <v>1</v>
      </c>
      <c r="AF81" s="3"/>
      <c r="AG81" s="3" t="s">
        <v>1</v>
      </c>
      <c r="AH81" s="3" t="s">
        <v>1</v>
      </c>
      <c r="AI81" s="3"/>
      <c r="AJ81" s="3" t="s">
        <v>1</v>
      </c>
      <c r="AK81" s="3" t="s">
        <v>1</v>
      </c>
      <c r="AL81" s="3"/>
      <c r="AM81" s="3" t="s">
        <v>1</v>
      </c>
      <c r="AN81" s="3" t="s">
        <v>1</v>
      </c>
      <c r="AO81" s="3"/>
      <c r="AP81" s="3" t="s">
        <v>1</v>
      </c>
      <c r="AQ81" s="3" t="s">
        <v>1</v>
      </c>
      <c r="AR81" s="3"/>
      <c r="AS81" s="3" t="s">
        <v>1</v>
      </c>
      <c r="AT81" s="3" t="s">
        <v>1</v>
      </c>
      <c r="AU81" s="3"/>
      <c r="AV81" s="3" t="s">
        <v>1</v>
      </c>
      <c r="AW81" s="3" t="s">
        <v>1</v>
      </c>
      <c r="AX81" s="3"/>
      <c r="AY81" s="3" t="s">
        <v>1</v>
      </c>
      <c r="AZ81" s="3" t="s">
        <v>1</v>
      </c>
      <c r="BA81" s="3"/>
      <c r="BB81" s="3" t="s">
        <v>1</v>
      </c>
      <c r="BC81" s="3" t="s">
        <v>1</v>
      </c>
    </row>
    <row r="82" spans="1:55" ht="15">
      <c r="A82" s="4" t="s">
        <v>2</v>
      </c>
      <c r="B82" s="3" t="s">
        <v>1</v>
      </c>
      <c r="C82" s="3" t="s">
        <v>1</v>
      </c>
      <c r="D82" s="3" t="s">
        <v>1</v>
      </c>
      <c r="E82" s="3"/>
      <c r="F82" s="3" t="s">
        <v>1</v>
      </c>
      <c r="G82" t="s">
        <v>1</v>
      </c>
      <c r="H82" s="3"/>
      <c r="I82" s="3" t="s">
        <v>1</v>
      </c>
      <c r="J82" s="3" t="s">
        <v>1</v>
      </c>
      <c r="K82" s="3"/>
      <c r="L82" s="3" t="s">
        <v>1</v>
      </c>
      <c r="M82" s="3" t="s">
        <v>1</v>
      </c>
      <c r="N82" s="3"/>
      <c r="O82" s="3" t="s">
        <v>1</v>
      </c>
      <c r="P82" s="3" t="s">
        <v>1</v>
      </c>
      <c r="Q82" s="3"/>
      <c r="R82" s="3" t="s">
        <v>1</v>
      </c>
      <c r="S82" s="3" t="s">
        <v>1</v>
      </c>
      <c r="T82" s="3"/>
      <c r="U82" s="3" t="s">
        <v>1</v>
      </c>
      <c r="V82" s="3" t="s">
        <v>1</v>
      </c>
      <c r="W82" s="3"/>
      <c r="X82" s="3" t="s">
        <v>1</v>
      </c>
      <c r="Y82" s="3" t="s">
        <v>1</v>
      </c>
      <c r="Z82" s="3"/>
      <c r="AA82" s="3" t="s">
        <v>1</v>
      </c>
      <c r="AB82" s="3" t="s">
        <v>1</v>
      </c>
      <c r="AC82" s="3"/>
      <c r="AD82" s="3" t="s">
        <v>1</v>
      </c>
      <c r="AE82" s="3" t="s">
        <v>1</v>
      </c>
      <c r="AF82" s="3"/>
      <c r="AG82" s="3" t="s">
        <v>1</v>
      </c>
      <c r="AH82" s="3" t="s">
        <v>1</v>
      </c>
      <c r="AI82" s="3"/>
      <c r="AJ82" s="3" t="s">
        <v>1</v>
      </c>
      <c r="AK82" s="3" t="s">
        <v>1</v>
      </c>
      <c r="AL82" s="3"/>
      <c r="AM82" s="3" t="s">
        <v>1</v>
      </c>
      <c r="AN82" s="3" t="s">
        <v>1</v>
      </c>
      <c r="AO82" s="3"/>
      <c r="AP82" s="3" t="s">
        <v>1</v>
      </c>
      <c r="AQ82" s="3" t="s">
        <v>1</v>
      </c>
      <c r="AR82" s="3"/>
      <c r="AS82" s="3" t="s">
        <v>1</v>
      </c>
      <c r="AT82" s="3" t="s">
        <v>1</v>
      </c>
      <c r="AU82" s="3"/>
      <c r="AV82" s="3" t="s">
        <v>1</v>
      </c>
      <c r="AW82" s="3" t="s">
        <v>1</v>
      </c>
      <c r="AX82" s="3"/>
      <c r="AY82" s="3" t="s">
        <v>1</v>
      </c>
      <c r="AZ82" s="3" t="s">
        <v>1</v>
      </c>
      <c r="BA82" s="3"/>
      <c r="BB82" s="3" t="s">
        <v>1</v>
      </c>
      <c r="BC82" s="3" t="s">
        <v>1</v>
      </c>
    </row>
    <row r="83" spans="1:55" ht="15">
      <c r="A83" s="4" t="s">
        <v>21</v>
      </c>
      <c r="B83" s="3" t="s">
        <v>1</v>
      </c>
      <c r="C83" s="3" t="s">
        <v>1</v>
      </c>
      <c r="D83" s="3" t="s">
        <v>1</v>
      </c>
      <c r="E83" s="3"/>
      <c r="F83" s="3" t="s">
        <v>1</v>
      </c>
      <c r="G83" t="s">
        <v>1</v>
      </c>
      <c r="H83" s="3"/>
      <c r="I83" s="3" t="s">
        <v>1</v>
      </c>
      <c r="J83" s="3" t="s">
        <v>1</v>
      </c>
      <c r="K83" s="3"/>
      <c r="L83" s="3" t="s">
        <v>1</v>
      </c>
      <c r="M83" s="3" t="s">
        <v>1</v>
      </c>
      <c r="N83" s="3"/>
      <c r="O83" s="3" t="s">
        <v>1</v>
      </c>
      <c r="P83" s="3" t="s">
        <v>1</v>
      </c>
      <c r="Q83" s="3"/>
      <c r="R83" s="3" t="s">
        <v>1</v>
      </c>
      <c r="S83" s="3" t="s">
        <v>1</v>
      </c>
      <c r="T83" s="3"/>
      <c r="U83" s="3" t="s">
        <v>1</v>
      </c>
      <c r="V83" s="3" t="s">
        <v>1</v>
      </c>
      <c r="W83" s="3"/>
      <c r="X83" s="3" t="s">
        <v>1</v>
      </c>
      <c r="Y83" s="3" t="s">
        <v>1</v>
      </c>
      <c r="Z83" s="3"/>
      <c r="AA83" s="3" t="s">
        <v>1</v>
      </c>
      <c r="AB83" s="3" t="s">
        <v>1</v>
      </c>
      <c r="AC83" s="3"/>
      <c r="AD83" s="3" t="s">
        <v>1</v>
      </c>
      <c r="AE83" s="3" t="s">
        <v>1</v>
      </c>
      <c r="AF83" s="3"/>
      <c r="AG83" s="3" t="s">
        <v>1</v>
      </c>
      <c r="AH83" s="3" t="s">
        <v>1</v>
      </c>
      <c r="AI83" s="3"/>
      <c r="AJ83" s="3" t="s">
        <v>1</v>
      </c>
      <c r="AK83" s="3" t="s">
        <v>1</v>
      </c>
      <c r="AL83" s="3"/>
      <c r="AM83" s="3" t="s">
        <v>1</v>
      </c>
      <c r="AN83" s="3" t="s">
        <v>1</v>
      </c>
      <c r="AO83" s="3"/>
      <c r="AP83" s="3" t="s">
        <v>1</v>
      </c>
      <c r="AQ83" s="3" t="s">
        <v>1</v>
      </c>
      <c r="AR83" s="3"/>
      <c r="AS83" s="3" t="s">
        <v>1</v>
      </c>
      <c r="AT83" s="3" t="s">
        <v>1</v>
      </c>
      <c r="AU83" s="3"/>
      <c r="AV83" s="3" t="s">
        <v>1</v>
      </c>
      <c r="AW83" s="3" t="s">
        <v>1</v>
      </c>
      <c r="AX83" s="3"/>
      <c r="AY83" s="3" t="s">
        <v>1</v>
      </c>
      <c r="AZ83" s="3" t="s">
        <v>1</v>
      </c>
      <c r="BA83" s="3"/>
      <c r="BB83" s="3" t="s">
        <v>1</v>
      </c>
      <c r="BC83" s="3" t="s">
        <v>1</v>
      </c>
    </row>
    <row r="84" spans="1:55" ht="15">
      <c r="A84" s="4" t="s">
        <v>33</v>
      </c>
      <c r="B84" s="3" t="s">
        <v>1</v>
      </c>
      <c r="C84" s="3" t="s">
        <v>1</v>
      </c>
      <c r="D84" s="3" t="s">
        <v>1</v>
      </c>
      <c r="E84" s="3"/>
      <c r="F84" s="3" t="s">
        <v>1</v>
      </c>
      <c r="G84" t="s">
        <v>1</v>
      </c>
      <c r="H84" s="3"/>
      <c r="I84" s="3" t="s">
        <v>1</v>
      </c>
      <c r="J84" s="3" t="s">
        <v>1</v>
      </c>
      <c r="K84" s="3"/>
      <c r="L84" s="3" t="s">
        <v>1</v>
      </c>
      <c r="M84" s="3" t="s">
        <v>1</v>
      </c>
      <c r="N84" s="3"/>
      <c r="O84" s="3" t="s">
        <v>1</v>
      </c>
      <c r="P84" s="3" t="s">
        <v>1</v>
      </c>
      <c r="Q84" s="3"/>
      <c r="R84" s="3" t="s">
        <v>1</v>
      </c>
      <c r="S84" s="3" t="s">
        <v>1</v>
      </c>
      <c r="T84" s="3"/>
      <c r="U84" s="3" t="s">
        <v>1</v>
      </c>
      <c r="V84" s="3" t="s">
        <v>1</v>
      </c>
      <c r="W84" s="3"/>
      <c r="X84" s="3" t="s">
        <v>1</v>
      </c>
      <c r="Y84" s="3" t="s">
        <v>1</v>
      </c>
      <c r="Z84" s="3"/>
      <c r="AA84" s="3" t="s">
        <v>1</v>
      </c>
      <c r="AB84" s="3" t="s">
        <v>1</v>
      </c>
      <c r="AC84" s="3"/>
      <c r="AD84" s="3" t="s">
        <v>1</v>
      </c>
      <c r="AE84" s="3" t="s">
        <v>1</v>
      </c>
      <c r="AF84" s="3"/>
      <c r="AG84" s="3" t="s">
        <v>1</v>
      </c>
      <c r="AH84" s="3" t="s">
        <v>1</v>
      </c>
      <c r="AI84" s="3"/>
      <c r="AJ84" s="3" t="s">
        <v>1</v>
      </c>
      <c r="AK84" s="3" t="s">
        <v>1</v>
      </c>
      <c r="AL84" s="3"/>
      <c r="AM84" s="3" t="s">
        <v>1</v>
      </c>
      <c r="AN84" s="3" t="s">
        <v>1</v>
      </c>
      <c r="AO84" s="3"/>
      <c r="AP84" s="3" t="s">
        <v>1</v>
      </c>
      <c r="AQ84" s="3" t="s">
        <v>1</v>
      </c>
      <c r="AR84" s="3"/>
      <c r="AS84" s="3" t="s">
        <v>1</v>
      </c>
      <c r="AT84" s="3" t="s">
        <v>1</v>
      </c>
      <c r="AU84" s="3"/>
      <c r="AV84" s="3" t="s">
        <v>1</v>
      </c>
      <c r="AW84" s="3" t="s">
        <v>1</v>
      </c>
      <c r="AX84" s="3"/>
      <c r="AY84" s="3" t="s">
        <v>1</v>
      </c>
      <c r="AZ84" s="3" t="s">
        <v>1</v>
      </c>
      <c r="BA84" s="3"/>
      <c r="BB84" s="3" t="s">
        <v>1</v>
      </c>
      <c r="BC84" s="3" t="s">
        <v>1</v>
      </c>
    </row>
    <row r="85" spans="1:55" ht="15">
      <c r="A85" s="4" t="s">
        <v>40</v>
      </c>
      <c r="B85" s="3" t="s">
        <v>1</v>
      </c>
      <c r="C85" s="3" t="s">
        <v>1</v>
      </c>
      <c r="D85" s="3" t="s">
        <v>1</v>
      </c>
      <c r="E85" s="3"/>
      <c r="F85" s="3" t="s">
        <v>1</v>
      </c>
      <c r="G85" t="s">
        <v>1</v>
      </c>
      <c r="H85" s="3"/>
      <c r="I85" s="3" t="s">
        <v>1</v>
      </c>
      <c r="J85" s="3" t="s">
        <v>1</v>
      </c>
      <c r="K85" s="3"/>
      <c r="L85" s="3" t="s">
        <v>1</v>
      </c>
      <c r="M85" s="3" t="s">
        <v>1</v>
      </c>
      <c r="N85" s="3"/>
      <c r="O85" s="3" t="s">
        <v>1</v>
      </c>
      <c r="P85" s="3" t="s">
        <v>1</v>
      </c>
      <c r="Q85" s="3"/>
      <c r="R85" s="3" t="s">
        <v>1</v>
      </c>
      <c r="S85" s="3" t="s">
        <v>1</v>
      </c>
      <c r="T85" s="3"/>
      <c r="U85" s="3" t="s">
        <v>1</v>
      </c>
      <c r="V85" s="3" t="s">
        <v>1</v>
      </c>
      <c r="W85" s="3"/>
      <c r="X85" s="3" t="s">
        <v>1</v>
      </c>
      <c r="Y85" s="3" t="s">
        <v>1</v>
      </c>
      <c r="Z85" s="3"/>
      <c r="AA85" s="3" t="s">
        <v>1</v>
      </c>
      <c r="AB85" s="3" t="s">
        <v>1</v>
      </c>
      <c r="AC85" s="3"/>
      <c r="AD85" s="3" t="s">
        <v>1</v>
      </c>
      <c r="AE85" s="3" t="s">
        <v>1</v>
      </c>
      <c r="AF85" s="3"/>
      <c r="AG85" s="3" t="s">
        <v>1</v>
      </c>
      <c r="AH85" s="3" t="s">
        <v>1</v>
      </c>
      <c r="AI85" s="3"/>
      <c r="AJ85" s="3" t="s">
        <v>1</v>
      </c>
      <c r="AK85" s="3" t="s">
        <v>1</v>
      </c>
      <c r="AL85" s="3"/>
      <c r="AM85" s="3" t="s">
        <v>1</v>
      </c>
      <c r="AN85" s="3" t="s">
        <v>1</v>
      </c>
      <c r="AO85" s="3"/>
      <c r="AP85" s="3" t="s">
        <v>1</v>
      </c>
      <c r="AQ85" s="3" t="s">
        <v>1</v>
      </c>
      <c r="AR85" s="3"/>
      <c r="AS85" s="3" t="s">
        <v>1</v>
      </c>
      <c r="AT85" s="3" t="s">
        <v>1</v>
      </c>
      <c r="AU85" s="3"/>
      <c r="AV85" s="3" t="s">
        <v>1</v>
      </c>
      <c r="AW85" s="3" t="s">
        <v>1</v>
      </c>
      <c r="AX85" s="3"/>
      <c r="AY85" s="3" t="s">
        <v>1</v>
      </c>
      <c r="AZ85" s="3" t="s">
        <v>1</v>
      </c>
      <c r="BA85" s="3"/>
      <c r="BB85" s="3" t="s">
        <v>1</v>
      </c>
      <c r="BC85" s="3" t="s">
        <v>1</v>
      </c>
    </row>
    <row r="86" spans="1:55" ht="15">
      <c r="A86" s="4" t="s">
        <v>46</v>
      </c>
      <c r="B86" s="3" t="s">
        <v>1</v>
      </c>
      <c r="C86" s="3" t="s">
        <v>1</v>
      </c>
      <c r="D86" s="3" t="s">
        <v>1</v>
      </c>
      <c r="E86" s="3"/>
      <c r="F86" s="3" t="s">
        <v>1</v>
      </c>
      <c r="G86" t="s">
        <v>1</v>
      </c>
      <c r="H86" s="3"/>
      <c r="I86" s="3" t="s">
        <v>1</v>
      </c>
      <c r="J86" s="3" t="s">
        <v>1</v>
      </c>
      <c r="K86" s="3"/>
      <c r="L86" s="3" t="s">
        <v>1</v>
      </c>
      <c r="M86" s="3" t="s">
        <v>1</v>
      </c>
      <c r="N86" s="3"/>
      <c r="O86" s="3" t="s">
        <v>1</v>
      </c>
      <c r="P86" s="3" t="s">
        <v>1</v>
      </c>
      <c r="Q86" s="3"/>
      <c r="R86" s="3" t="s">
        <v>1</v>
      </c>
      <c r="S86" s="3" t="s">
        <v>1</v>
      </c>
      <c r="T86" s="3"/>
      <c r="U86" s="3" t="s">
        <v>1</v>
      </c>
      <c r="V86" s="3" t="s">
        <v>1</v>
      </c>
      <c r="W86" s="3"/>
      <c r="X86" s="3" t="s">
        <v>1</v>
      </c>
      <c r="Y86" s="3" t="s">
        <v>1</v>
      </c>
      <c r="Z86" s="3"/>
      <c r="AA86" s="3" t="s">
        <v>1</v>
      </c>
      <c r="AB86" s="3" t="s">
        <v>1</v>
      </c>
      <c r="AC86" s="3"/>
      <c r="AD86" s="3" t="s">
        <v>1</v>
      </c>
      <c r="AE86" s="3" t="s">
        <v>1</v>
      </c>
      <c r="AF86" s="3"/>
      <c r="AG86" s="3" t="s">
        <v>1</v>
      </c>
      <c r="AH86" s="3" t="s">
        <v>1</v>
      </c>
      <c r="AI86" s="3"/>
      <c r="AJ86" s="3">
        <v>11079122</v>
      </c>
      <c r="AK86" s="3" t="e">
        <f>RANK(AJ86,$AJ$3:$AJ$85,1)</f>
        <v>#N/A</v>
      </c>
      <c r="AL86" s="3"/>
      <c r="AM86" s="3">
        <v>6127435</v>
      </c>
      <c r="AN86" s="3" t="e">
        <f>RANK(AM86,$AM$3:$AM$85,1)</f>
        <v>#N/A</v>
      </c>
      <c r="AO86" s="3"/>
      <c r="AP86" s="3">
        <v>6224205</v>
      </c>
      <c r="AQ86" s="3" t="e">
        <f>RANK(AP86,$AP$3:$AP$85,1)</f>
        <v>#N/A</v>
      </c>
      <c r="AR86" s="3"/>
      <c r="AS86" s="3">
        <v>12199050</v>
      </c>
      <c r="AT86" s="3" t="e">
        <f>RANK(AS86,$AS$3:$AS$85,1)</f>
        <v>#N/A</v>
      </c>
      <c r="AU86" s="3"/>
      <c r="AV86" s="3" t="s">
        <v>1</v>
      </c>
      <c r="AW86" s="3" t="s">
        <v>1</v>
      </c>
      <c r="AX86" s="3"/>
      <c r="AY86" s="3" t="s">
        <v>1</v>
      </c>
      <c r="AZ86" s="3" t="s">
        <v>1</v>
      </c>
      <c r="BA86" s="3"/>
      <c r="BB86" s="3" t="s">
        <v>1</v>
      </c>
      <c r="BC86" s="3" t="s">
        <v>1</v>
      </c>
    </row>
    <row r="87" spans="1:55" ht="15">
      <c r="A87" s="4" t="s">
        <v>32</v>
      </c>
      <c r="B87" s="3" t="s">
        <v>1</v>
      </c>
      <c r="C87" s="3" t="s">
        <v>1</v>
      </c>
      <c r="D87" s="3" t="s">
        <v>1</v>
      </c>
      <c r="F87" s="3" t="s">
        <v>1</v>
      </c>
      <c r="G87" t="s">
        <v>1</v>
      </c>
      <c r="I87" s="3" t="s">
        <v>1</v>
      </c>
      <c r="J87" s="3" t="s">
        <v>1</v>
      </c>
      <c r="L87" s="3" t="s">
        <v>1</v>
      </c>
      <c r="M87" s="3" t="s">
        <v>1</v>
      </c>
      <c r="O87" s="3" t="s">
        <v>1</v>
      </c>
      <c r="P87" t="s">
        <v>1</v>
      </c>
      <c r="R87" s="3">
        <v>115128</v>
      </c>
      <c r="S87" t="e">
        <f>RANK(R87,$R$3:$R$85,1)</f>
        <v>#N/A</v>
      </c>
      <c r="U87" s="3" t="s">
        <v>1</v>
      </c>
      <c r="V87" s="3" t="s">
        <v>1</v>
      </c>
      <c r="X87" s="3" t="s">
        <v>1</v>
      </c>
      <c r="Y87" t="s">
        <v>1</v>
      </c>
      <c r="AA87" s="3" t="s">
        <v>1</v>
      </c>
      <c r="AB87" t="s">
        <v>1</v>
      </c>
      <c r="AD87" s="3" t="s">
        <v>1</v>
      </c>
      <c r="AE87" t="s">
        <v>1</v>
      </c>
      <c r="AG87" s="3" t="s">
        <v>1</v>
      </c>
      <c r="AH87" s="3" t="s">
        <v>1</v>
      </c>
      <c r="AJ87" s="3" t="s">
        <v>1</v>
      </c>
      <c r="AK87" s="3" t="s">
        <v>1</v>
      </c>
      <c r="AM87" s="3" t="s">
        <v>1</v>
      </c>
      <c r="AN87" s="3" t="s">
        <v>1</v>
      </c>
      <c r="AP87" s="3" t="s">
        <v>1</v>
      </c>
      <c r="AQ87" s="3" t="s">
        <v>1</v>
      </c>
      <c r="AS87" s="3" t="s">
        <v>1</v>
      </c>
      <c r="AT87" s="3" t="s">
        <v>1</v>
      </c>
      <c r="AV87" s="3" t="s">
        <v>1</v>
      </c>
      <c r="AW87" s="3" t="s">
        <v>1</v>
      </c>
      <c r="AY87" s="3" t="s">
        <v>1</v>
      </c>
      <c r="AZ87" s="3" t="s">
        <v>1</v>
      </c>
      <c r="BB87" s="3" t="s">
        <v>1</v>
      </c>
      <c r="BC87" s="3" t="s">
        <v>1</v>
      </c>
    </row>
    <row r="88" spans="1:55" ht="15">
      <c r="A88" s="4" t="s">
        <v>37</v>
      </c>
      <c r="B88" s="3" t="s">
        <v>1</v>
      </c>
      <c r="C88" s="3" t="s">
        <v>1</v>
      </c>
      <c r="D88" s="3" t="s">
        <v>1</v>
      </c>
      <c r="F88" s="3" t="s">
        <v>1</v>
      </c>
      <c r="G88" t="s">
        <v>1</v>
      </c>
      <c r="I88" s="3" t="s">
        <v>1</v>
      </c>
      <c r="J88" s="3" t="s">
        <v>1</v>
      </c>
      <c r="L88" s="3" t="s">
        <v>1</v>
      </c>
      <c r="M88" s="3" t="s">
        <v>1</v>
      </c>
      <c r="O88" s="3" t="s">
        <v>1</v>
      </c>
      <c r="P88" t="s">
        <v>1</v>
      </c>
      <c r="R88" s="3">
        <v>307924</v>
      </c>
      <c r="S88" t="e">
        <f>RANK(R88,$R$3:$R$85,1)</f>
        <v>#N/A</v>
      </c>
      <c r="U88" s="3" t="s">
        <v>1</v>
      </c>
      <c r="V88" s="3" t="s">
        <v>1</v>
      </c>
      <c r="X88" s="3" t="s">
        <v>1</v>
      </c>
      <c r="Y88" t="s">
        <v>1</v>
      </c>
      <c r="AA88" s="3" t="s">
        <v>1</v>
      </c>
      <c r="AB88" t="s">
        <v>1</v>
      </c>
      <c r="AD88" s="3" t="s">
        <v>1</v>
      </c>
      <c r="AE88" t="s">
        <v>1</v>
      </c>
      <c r="AG88" s="3" t="s">
        <v>1</v>
      </c>
      <c r="AH88" s="3" t="s">
        <v>1</v>
      </c>
      <c r="AJ88" s="3" t="s">
        <v>1</v>
      </c>
      <c r="AK88" s="3" t="s">
        <v>1</v>
      </c>
      <c r="AM88" s="3" t="s">
        <v>1</v>
      </c>
      <c r="AN88" s="3" t="s">
        <v>1</v>
      </c>
      <c r="AP88" s="3" t="s">
        <v>1</v>
      </c>
      <c r="AQ88" s="3" t="s">
        <v>1</v>
      </c>
      <c r="AS88" s="3" t="s">
        <v>1</v>
      </c>
      <c r="AT88" s="3" t="s">
        <v>1</v>
      </c>
      <c r="AV88" s="3" t="s">
        <v>1</v>
      </c>
      <c r="AW88" s="3" t="s">
        <v>1</v>
      </c>
      <c r="AY88" s="3" t="s">
        <v>1</v>
      </c>
      <c r="AZ88" s="3" t="s">
        <v>1</v>
      </c>
      <c r="BB88" s="3" t="s">
        <v>1</v>
      </c>
      <c r="BC88" s="3" t="s">
        <v>1</v>
      </c>
    </row>
    <row r="89" spans="1:55" ht="15">
      <c r="A89" s="4" t="s">
        <v>42</v>
      </c>
      <c r="B89" s="3" t="s">
        <v>1</v>
      </c>
      <c r="C89" s="3" t="s">
        <v>1</v>
      </c>
      <c r="D89" s="3" t="s">
        <v>1</v>
      </c>
      <c r="F89" s="3" t="s">
        <v>1</v>
      </c>
      <c r="G89" s="3" t="s">
        <v>1</v>
      </c>
      <c r="I89" s="3">
        <v>6531424</v>
      </c>
      <c r="J89" t="e">
        <f>RANK(I89,$I$3:$I$85,1)</f>
        <v>#N/A</v>
      </c>
      <c r="L89" s="3">
        <v>4763479</v>
      </c>
      <c r="M89" t="e">
        <f>RANK(L89,$L$3:$L$85,1)</f>
        <v>#N/A</v>
      </c>
      <c r="O89" s="3">
        <v>5170781</v>
      </c>
      <c r="P89" t="e">
        <f>RANK(O89,$O$3:$O$85,1)</f>
        <v>#N/A</v>
      </c>
      <c r="R89" s="3">
        <v>8211242</v>
      </c>
      <c r="S89" t="e">
        <f>RANK(R89,$R$3:$R$85,1)</f>
        <v>#N/A</v>
      </c>
      <c r="U89" s="3">
        <v>13605537</v>
      </c>
      <c r="V89" t="e">
        <f>RANK(U89,$U$3:$U$85,1)</f>
        <v>#N/A</v>
      </c>
      <c r="X89" s="3">
        <v>13620316</v>
      </c>
      <c r="Y89" t="e">
        <f>RANK(X89,$X$3:$X$85,1)</f>
        <v>#N/A</v>
      </c>
      <c r="AA89" s="3">
        <v>16487806</v>
      </c>
      <c r="AB89" t="e">
        <f>RANK(AA89,$AA$3:$AA$85,1)</f>
        <v>#N/A</v>
      </c>
      <c r="AD89" s="3">
        <v>10968645</v>
      </c>
      <c r="AE89" t="e">
        <f>RANK(AD89,$AD$3:$AD$85,1)</f>
        <v>#N/A</v>
      </c>
      <c r="AG89" s="3">
        <v>8921865</v>
      </c>
      <c r="AH89" t="e">
        <f>RANK(AG89,$AG$3:$AG$85,1)</f>
        <v>#N/A</v>
      </c>
      <c r="AJ89" s="3">
        <v>12795035</v>
      </c>
      <c r="AK89" t="e">
        <f>RANK(AJ89,$AJ$3:$AJ$85,1)</f>
        <v>#N/A</v>
      </c>
      <c r="AM89" s="3">
        <v>21035684</v>
      </c>
      <c r="AN89" t="e">
        <f>RANK(AM89,$AM$3:$AM$85,1)</f>
        <v>#N/A</v>
      </c>
      <c r="AP89" s="3">
        <v>8288830</v>
      </c>
      <c r="AQ89" t="e">
        <f>RANK(AP89,$AP$3:$AP$85,1)</f>
        <v>#N/A</v>
      </c>
      <c r="AS89" s="3">
        <v>8407204</v>
      </c>
      <c r="AT89" t="e">
        <f>RANK(AS89,$AS$3:$AS$85,1)</f>
        <v>#N/A</v>
      </c>
      <c r="AV89" s="3">
        <v>8635800</v>
      </c>
      <c r="AW89" t="e">
        <f>RANK(AV89,$AV$3:$AV$85,1)</f>
        <v>#N/A</v>
      </c>
      <c r="AY89" s="3">
        <v>4337420</v>
      </c>
      <c r="AZ89" t="e">
        <f>RANK(AY89,$AY$3:$AY$85,1)</f>
        <v>#N/A</v>
      </c>
      <c r="BB89" s="3">
        <v>9672476</v>
      </c>
      <c r="BC89" t="e">
        <f>RANK(BB89,$BB$3:$BB$85,1)</f>
        <v>#N/A</v>
      </c>
    </row>
    <row r="90" spans="1:55" ht="15">
      <c r="A90" s="4" t="s">
        <v>26</v>
      </c>
      <c r="B90" s="3" t="s">
        <v>1</v>
      </c>
      <c r="C90" s="3" t="s">
        <v>1</v>
      </c>
      <c r="D90" s="3" t="s">
        <v>1</v>
      </c>
      <c r="F90" s="3">
        <v>4512409</v>
      </c>
      <c r="G90" t="e">
        <f>RANK(F90,$F$3:$F$85,1)</f>
        <v>#N/A</v>
      </c>
      <c r="I90" s="3">
        <v>3847369</v>
      </c>
      <c r="J90" t="e">
        <f>RANK(I90,$I$3:$I$85,1)</f>
        <v>#N/A</v>
      </c>
      <c r="L90" s="3">
        <v>3244663</v>
      </c>
      <c r="M90" t="e">
        <f>RANK(L90,$L$3:$L$85,1)</f>
        <v>#N/A</v>
      </c>
      <c r="O90" s="3">
        <v>3170918</v>
      </c>
      <c r="P90" t="e">
        <f>RANK(O90,$O$3:$O$85,1)</f>
        <v>#N/A</v>
      </c>
      <c r="R90" s="3">
        <v>3670082</v>
      </c>
      <c r="S90" t="e">
        <f>RANK(R90,$R$3:$R$85,1)</f>
        <v>#N/A</v>
      </c>
      <c r="U90" s="3">
        <v>4143192</v>
      </c>
      <c r="V90" t="e">
        <f>RANK(U90,$U$3:$U$85,1)</f>
        <v>#N/A</v>
      </c>
      <c r="X90" s="3">
        <v>14995270</v>
      </c>
      <c r="Y90" t="e">
        <f>RANK(X90,$X$3:$X$85,1)</f>
        <v>#N/A</v>
      </c>
      <c r="AA90" s="3">
        <v>15219636</v>
      </c>
      <c r="AB90" t="e">
        <f>RANK(AA90,$AA$3:$AA$85,1)</f>
        <v>#N/A</v>
      </c>
      <c r="AD90" s="3">
        <v>17772049</v>
      </c>
      <c r="AE90" t="e">
        <f>RANK(AD90,$AD$3:$AD$85,1)</f>
        <v>#N/A</v>
      </c>
      <c r="AG90" s="3">
        <v>17861109</v>
      </c>
      <c r="AH90" t="e">
        <f>RANK(AG90,$AG$3:$AG$85,1)</f>
        <v>#N/A</v>
      </c>
      <c r="AJ90" s="3">
        <v>18069446</v>
      </c>
      <c r="AK90" t="e">
        <f>RANK(AJ90,$AJ$3:$AJ$85,1)</f>
        <v>#N/A</v>
      </c>
      <c r="AM90" s="3">
        <v>3834752</v>
      </c>
      <c r="AN90" t="e">
        <f>RANK(AM90,$AM$3:$AM$85,1)</f>
        <v>#N/A</v>
      </c>
      <c r="AP90" s="3">
        <v>3603076</v>
      </c>
      <c r="AQ90" t="e">
        <f>RANK(AP90,$AP$3:$AP$85,1)</f>
        <v>#N/A</v>
      </c>
      <c r="AS90" s="3">
        <v>3041893</v>
      </c>
      <c r="AT90" t="e">
        <f>RANK(AS90,$AS$3:$AS$85,1)</f>
        <v>#N/A</v>
      </c>
      <c r="AV90" s="3">
        <v>7977222</v>
      </c>
      <c r="AW90" t="e">
        <f>RANK(AV90,$AV$3:$AV$85,1)</f>
        <v>#N/A</v>
      </c>
      <c r="AY90" s="3">
        <v>6242261</v>
      </c>
      <c r="AZ90" t="e">
        <f>RANK(AY90,$AY$3:$AY$85,1)</f>
        <v>#N/A</v>
      </c>
      <c r="BB90" s="3">
        <v>8159998</v>
      </c>
      <c r="BC90" t="e">
        <f>RANK(BB90,$BB$3:$BB$85,1)</f>
        <v>#N/A</v>
      </c>
    </row>
    <row r="91" spans="1:55" ht="15">
      <c r="A91" s="4" t="s">
        <v>62</v>
      </c>
      <c r="B91" s="3" t="s">
        <v>1</v>
      </c>
      <c r="C91" s="3" t="s">
        <v>1</v>
      </c>
      <c r="D91" s="3" t="s">
        <v>1</v>
      </c>
      <c r="F91" s="3">
        <v>12950222</v>
      </c>
      <c r="G91" t="e">
        <f>RANK(F91,$F$3:$F$85,1)</f>
        <v>#N/A</v>
      </c>
      <c r="I91" s="3">
        <v>13140562</v>
      </c>
      <c r="J91" t="e">
        <f>RANK(I91,$I$3:$I$85,1)</f>
        <v>#N/A</v>
      </c>
      <c r="L91" s="3">
        <v>5729254</v>
      </c>
      <c r="M91" t="e">
        <f>RANK(L91,$L$3:$L$85,1)</f>
        <v>#N/A</v>
      </c>
      <c r="O91" s="3">
        <v>7764314</v>
      </c>
      <c r="P91" t="e">
        <f>RANK(O91,$O$3:$O$85,1)</f>
        <v>#N/A</v>
      </c>
      <c r="R91" s="3">
        <v>6156306</v>
      </c>
      <c r="S91" t="e">
        <f>RANK(R91,$R$3:$R$85,1)</f>
        <v>#N/A</v>
      </c>
      <c r="U91" s="3">
        <v>8790650</v>
      </c>
      <c r="V91" t="e">
        <f>RANK(U91,$U$3:$U$85,1)</f>
        <v>#N/A</v>
      </c>
      <c r="X91" s="3">
        <v>8753311</v>
      </c>
      <c r="Y91" t="e">
        <f>RANK(X91,$X$3:$X$85,1)</f>
        <v>#N/A</v>
      </c>
      <c r="AA91" s="3">
        <v>7294023</v>
      </c>
      <c r="AB91" t="e">
        <f>RANK(AA91,$AA$3:$AA$85,1)</f>
        <v>#N/A</v>
      </c>
      <c r="AD91" s="3">
        <v>4485484</v>
      </c>
      <c r="AE91" t="e">
        <f>RANK(AD91,$AD$3:$AD$85,1)</f>
        <v>#N/A</v>
      </c>
      <c r="AG91" s="3">
        <v>2629562</v>
      </c>
      <c r="AH91" t="e">
        <f>RANK(AG91,$AG$3:$AG$85,1)</f>
        <v>#N/A</v>
      </c>
      <c r="AJ91" s="3">
        <v>2764390</v>
      </c>
      <c r="AK91" t="e">
        <f>RANK(AJ91,$AJ$3:$AJ$85,1)</f>
        <v>#N/A</v>
      </c>
      <c r="AM91" s="3">
        <v>3221671</v>
      </c>
      <c r="AN91" t="e">
        <f>RANK(AM91,$AM$3:$AM$85,1)</f>
        <v>#N/A</v>
      </c>
      <c r="AP91" s="3">
        <v>4191353</v>
      </c>
      <c r="AQ91" t="e">
        <f>RANK(AP91,$AP$3:$AP$85,1)</f>
        <v>#N/A</v>
      </c>
      <c r="AS91" s="3">
        <v>5025343</v>
      </c>
      <c r="AT91" t="e">
        <f>RANK(AS91,$AS$3:$AS$85,1)</f>
        <v>#N/A</v>
      </c>
      <c r="AV91" s="3">
        <v>4072135</v>
      </c>
      <c r="AW91" t="e">
        <f>RANK(AV91,$AV$3:$AV$85,1)</f>
        <v>#N/A</v>
      </c>
      <c r="AY91" s="3" t="s">
        <v>1</v>
      </c>
      <c r="AZ91" s="3" t="s">
        <v>1</v>
      </c>
      <c r="BB91" s="3" t="s">
        <v>1</v>
      </c>
      <c r="BC91" s="3" t="s">
        <v>1</v>
      </c>
    </row>
  </sheetData>
  <sheetProtection/>
  <mergeCells count="18">
    <mergeCell ref="B1:C1"/>
    <mergeCell ref="F1:G1"/>
    <mergeCell ref="AG1:AH1"/>
    <mergeCell ref="BB1:BC1"/>
    <mergeCell ref="AV1:AW1"/>
    <mergeCell ref="AS1:AT1"/>
    <mergeCell ref="AJ1:AK1"/>
    <mergeCell ref="AM1:AN1"/>
    <mergeCell ref="AP1:AQ1"/>
    <mergeCell ref="AY1:AZ1"/>
    <mergeCell ref="I1:J1"/>
    <mergeCell ref="L1:M1"/>
    <mergeCell ref="X1:Y1"/>
    <mergeCell ref="AA1:AB1"/>
    <mergeCell ref="AD1:AE1"/>
    <mergeCell ref="O1:P1"/>
    <mergeCell ref="R1:S1"/>
    <mergeCell ref="U1:V1"/>
  </mergeCells>
  <conditionalFormatting sqref="AZ34:AZ36 AZ48:AZ50 AZ74 AZ86 AZ3:AZ12 AZ14:AZ18 AZ41 AZ63:AZ64 AZ39 AZ79 AZ45:AZ46 AZ20:AZ28 AZ56:AZ58 AZ71 AZ30:AZ32 AZ52:AZ54 AZ67:AZ68 AZ89:AZ90">
    <cfRule type="cellIs" priority="7" dxfId="1" operator="lessThan" stopIfTrue="1">
      <formula>$BC3</formula>
    </cfRule>
    <cfRule type="cellIs" priority="8" dxfId="0" operator="greaterThan" stopIfTrue="1">
      <formula>$BC3</formula>
    </cfRule>
  </conditionalFormatting>
  <conditionalFormatting sqref="AW74:AW75 AW48:AW50 AW34:AW36 AW86 AW3:AW12 AW14:AW18 AW41 AW39 AW79 AW63:AW64 AW45:AW46 AW20:AW28 AW56:AW59 AW71 AW30:AW32 AW52:AW54 AW66:AW68 AW89:AW90">
    <cfRule type="cellIs" priority="9" dxfId="1" operator="lessThan" stopIfTrue="1">
      <formula>$AZ3</formula>
    </cfRule>
    <cfRule type="cellIs" priority="10" dxfId="0" operator="greaterThan" stopIfTrue="1">
      <formula>$AZ3</formula>
    </cfRule>
  </conditionalFormatting>
  <conditionalFormatting sqref="AT77 AT48:AT50 AT74:AT75 AT86 AT3:AT12 AT14:AT18 AT41 AT39 AT79 AT63:AT64 AT45:AT46 AT20:AT28 AT56:AT59 AT34:AT36 AT30:AT32 AT71:AT72 AT52:AT54 AT66:AT68 AT89:AT90">
    <cfRule type="cellIs" priority="11" dxfId="1" operator="lessThan" stopIfTrue="1">
      <formula>$AW3</formula>
    </cfRule>
    <cfRule type="cellIs" priority="12" dxfId="0" operator="greaterThan" stopIfTrue="1">
      <formula>$AW3</formula>
    </cfRule>
  </conditionalFormatting>
  <conditionalFormatting sqref="AQ77 AQ56:AQ59 AQ66:AQ68 AQ86 AQ3:AQ12 AQ15:AQ18 AQ48:AQ50 AQ41 AQ74:AQ75 AQ39 AQ79 AQ45:AQ46 AQ20:AQ28 AQ34:AQ36 AQ31:AQ32 AQ71:AQ72 AQ52:AQ54 AQ89">
    <cfRule type="cellIs" priority="13" dxfId="1" operator="lessThan" stopIfTrue="1">
      <formula>$AT3</formula>
    </cfRule>
    <cfRule type="cellIs" priority="14" dxfId="0" operator="greaterThan" stopIfTrue="1">
      <formula>$AT3</formula>
    </cfRule>
  </conditionalFormatting>
  <conditionalFormatting sqref="AN39 AN75:AN76 AN86 AN48:AN50 AN66:AN68 AN3:AN12 AN14:AN18 AN41 AN70:AN72 AN78:AN79 AN45:AN46 AN20:AN28 AN34:AN36 AN56:AN59 AN30:AN32 AN52:AN54 AN89">
    <cfRule type="cellIs" priority="15" dxfId="1" operator="lessThan" stopIfTrue="1">
      <formula>$AQ3</formula>
    </cfRule>
    <cfRule type="cellIs" priority="16" dxfId="0" operator="greaterThan" stopIfTrue="1">
      <formula>$AQ3</formula>
    </cfRule>
  </conditionalFormatting>
  <conditionalFormatting sqref="AK48:AK50 AK75:AK76 AK86 AK78:AK79 AK3:AK12 AK14:AK18 AK41 AK39 AK70:AK72 AK43 AK62:AK64 AK45:AK46 AK20:AK28 AK34:AK36 AK56:AK59 AK30:AK32 AK52:AK54 AK66:AK68 AK89:AK90">
    <cfRule type="cellIs" priority="17" dxfId="1" operator="lessThan" stopIfTrue="1">
      <formula>$AN3</formula>
    </cfRule>
    <cfRule type="cellIs" priority="18" dxfId="0" operator="greaterThan" stopIfTrue="1">
      <formula>$AN3</formula>
    </cfRule>
  </conditionalFormatting>
  <conditionalFormatting sqref="AH75:AH76 AH78:AH79 AE75:AE76 AE79 AH3:AH12 AH41 AH39 AH48:AH50 AH70:AH72 AH43 AE62:AE64 AH62:AH64 AH45:AH46 AH14:AH28 AE70:AE72 AH34:AH36 AH56:AH59 AH30:AH32 AH52:AH54 AH89:AH90 AE66:AE68 AH66:AH68 AE89:AE90">
    <cfRule type="cellIs" priority="21" dxfId="1" operator="lessThan" stopIfTrue="1">
      <formula>$AK3</formula>
    </cfRule>
    <cfRule type="cellIs" priority="22" dxfId="0" operator="greaterThan" stopIfTrue="1">
      <formula>$AK3</formula>
    </cfRule>
  </conditionalFormatting>
  <conditionalFormatting sqref="AE3:AE12 AE39:AE41 AE14:AE37 AE74:AE77 AE70:AE72 AE43:AE68 AE79:AE91">
    <cfRule type="cellIs" priority="3" dxfId="1" operator="lessThan" stopIfTrue="1">
      <formula>$AH3</formula>
    </cfRule>
    <cfRule type="cellIs" priority="4" dxfId="0" operator="greaterThan" stopIfTrue="1">
      <formula>$AH3</formula>
    </cfRule>
  </conditionalFormatting>
  <conditionalFormatting sqref="Y77 Y42 AE42 AH42 AK42 AN42 AQ42 AT42 AW42 AZ42 BC69 Y69 AE69 AH69 AK69 AN69 AQ69 AT69 AW69 AZ69 Y40 Y60 AB3:AB12 BC42 Y51 Y44 Y65 Y37 Y47 Y29 AB14:AB37 Y33 AE73 AH73 AK73 AN73 AQ73 AT73 AW73 AZ73 BC73 Y73 Y55 Y80:Y88 Y91 AB39:AB91">
    <cfRule type="cellIs" priority="17" dxfId="1" operator="lessThan" stopIfTrue="1">
      <formula>$AE3</formula>
    </cfRule>
    <cfRule type="cellIs" priority="18" dxfId="0" operator="greaterThan" stopIfTrue="1">
      <formula>$AE3</formula>
    </cfRule>
  </conditionalFormatting>
  <conditionalFormatting sqref="Y39 Y48:Y50 Y41 Y74:Y76 Y43 Y61:Y64 Y45:Y46 Y3:Y28 Y34:Y36 Y56:Y59 Y30:Y32 Y70:Y72 Y52:Y54 Y66:Y68 Y89:Y90">
    <cfRule type="cellIs" priority="19" dxfId="1" operator="lessThan" stopIfTrue="1">
      <formula>$AB3</formula>
    </cfRule>
    <cfRule type="cellIs" priority="20" dxfId="0" operator="greaterThan" stopIfTrue="1">
      <formula>$AB3</formula>
    </cfRule>
  </conditionalFormatting>
  <conditionalFormatting sqref="D76 D78:D81">
    <cfRule type="cellIs" priority="21" dxfId="0" operator="lessThan" stopIfTrue="1">
      <formula>$AN76</formula>
    </cfRule>
    <cfRule type="cellIs" priority="22" dxfId="1" operator="greaterThan" stopIfTrue="1">
      <formula>$AN76</formula>
    </cfRule>
  </conditionalFormatting>
  <conditionalFormatting sqref="V34:V36 V39 V48:V50 V41:V43 V61:V64 V45:V46 V3:V28 V56:V59 V74:V80 V30:V32 V52:V54 V66:V72 V89:V90">
    <cfRule type="cellIs" priority="23" dxfId="1" operator="lessThan" stopIfTrue="1">
      <formula>$Y3</formula>
    </cfRule>
    <cfRule type="cellIs" priority="24" dxfId="0" operator="greaterThan" stopIfTrue="1">
      <formula>$Y3</formula>
    </cfRule>
  </conditionalFormatting>
  <conditionalFormatting sqref="S48:S50 S38:S39 S34:S36 S41:S43 S61:S64 S75:S80 S45:S46 S3:S28 S56:S59 S30:S32 S52:S54 S66:S71 S87:S90">
    <cfRule type="cellIs" priority="25" dxfId="1" operator="lessThan" stopIfTrue="1">
      <formula>$V3</formula>
    </cfRule>
    <cfRule type="cellIs" priority="26" dxfId="0" operator="greaterThan" stopIfTrue="1">
      <formula>$V3</formula>
    </cfRule>
  </conditionalFormatting>
  <conditionalFormatting sqref="P48:P50 P38:P43 P45:P46 P34:P36 P3:P28 P30:P32 P56:P64 P52:P54 P66:P80 P87:P90">
    <cfRule type="cellIs" priority="27" dxfId="1" operator="lessThan" stopIfTrue="1">
      <formula>$S3</formula>
    </cfRule>
    <cfRule type="cellIs" priority="28" dxfId="0" operator="greaterThan" stopIfTrue="1">
      <formula>$S3</formula>
    </cfRule>
  </conditionalFormatting>
  <conditionalFormatting sqref="M3:M28 M34:M46 M30:M32 M48:M54 M56:M72 M74:M80 M89:M91">
    <cfRule type="cellIs" priority="29" dxfId="1" operator="lessThan" stopIfTrue="1">
      <formula>$P3</formula>
    </cfRule>
    <cfRule type="cellIs" priority="30" dxfId="0" operator="greaterThan" stopIfTrue="1">
      <formula>$P3</formula>
    </cfRule>
  </conditionalFormatting>
  <conditionalFormatting sqref="J3:J28 J30:J32 J34:J54 J56:J72 J74:J80 J89:J91">
    <cfRule type="cellIs" priority="31" dxfId="1" operator="lessThan" stopIfTrue="1">
      <formula>$M3</formula>
    </cfRule>
    <cfRule type="cellIs" priority="32" dxfId="0" operator="greaterThan" stopIfTrue="1">
      <formula>$M3</formula>
    </cfRule>
  </conditionalFormatting>
  <conditionalFormatting sqref="B82:B89 F82:F89 G3:G88 G90:G91">
    <cfRule type="cellIs" priority="33" dxfId="1" operator="lessThan" stopIfTrue="1">
      <formula>$J3</formula>
    </cfRule>
    <cfRule type="cellIs" priority="34" dxfId="0" operator="greaterThan" stopIfTrue="1">
      <formula>$J3</formula>
    </cfRule>
  </conditionalFormatting>
  <conditionalFormatting sqref="C3:C81">
    <cfRule type="cellIs" priority="35" dxfId="1" operator="lessThan" stopIfTrue="1">
      <formula>$G3</formula>
    </cfRule>
    <cfRule type="cellIs" priority="36" dxfId="0" operator="greaterThan" stopIfTrue="1">
      <formula>$G3</formula>
    </cfRule>
  </conditionalFormatting>
  <conditionalFormatting sqref="BC86 BC89:BC90 BC74 BC71 BC79 BC67:BC68 BC52:BC54 BC56 BC48:BC50 BC58 BC34:BC36 BC41 BC39 BC3:BC12 BC14:BC18 BC63:BC64 BC45:BC46 BC20:BC28 BC30:BC32">
    <cfRule type="cellIs" priority="23" dxfId="1" operator="lessThan" stopIfTrue="1">
      <formula>#REF!</formula>
    </cfRule>
    <cfRule type="cellIs" priority="24" dxfId="0" operator="greaterThan" stopIfTrue="1">
      <formula>#REF!</formula>
    </cfRule>
  </conditionalFormatting>
  <conditionalFormatting sqref="D77 D48:D54 D3:D46 D56:D75">
    <cfRule type="cellIs" priority="39" dxfId="0" operator="lessThan" stopIfTrue="1">
      <formula>0</formula>
    </cfRule>
    <cfRule type="cellIs" priority="40" dxfId="1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Siino</dc:creator>
  <cp:keywords/>
  <dc:description/>
  <cp:lastModifiedBy>Tony Siino</cp:lastModifiedBy>
  <dcterms:created xsi:type="dcterms:W3CDTF">2010-10-04T16:00:51Z</dcterms:created>
  <dcterms:modified xsi:type="dcterms:W3CDTF">2015-04-06T21:01:43Z</dcterms:modified>
  <cp:category/>
  <cp:version/>
  <cp:contentType/>
  <cp:contentStatus/>
</cp:coreProperties>
</file>